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Projects\067 APA GROUP\02 Yamarna Gas Pipeline Design &amp; Supply of Skids\D Quality Control\09 ITP Inspection &amp; Test Plan\Natives\"/>
    </mc:Choice>
  </mc:AlternateContent>
  <bookViews>
    <workbookView xWindow="0" yWindow="0" windowWidth="28800" windowHeight="11310"/>
  </bookViews>
  <sheets>
    <sheet name="Sheet1" sheetId="1" r:id="rId1"/>
  </sheets>
  <definedNames>
    <definedName name="_xlnm.Print_Area" localSheetId="0">Sheet1!$A$1:$K$46</definedName>
    <definedName name="_xlnm.Print_Titles" localSheetId="0">Sheet1!$10:$12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" i="1" l="1"/>
  <c r="C3" i="1"/>
  <c r="F2" i="1" l="1"/>
</calcChain>
</file>

<file path=xl/sharedStrings.xml><?xml version="1.0" encoding="utf-8"?>
<sst xmlns="http://schemas.openxmlformats.org/spreadsheetml/2006/main" count="193" uniqueCount="142">
  <si>
    <t>H = HOLD POINT</t>
  </si>
  <si>
    <t>D = DIMENSIONAL INSPECTION</t>
  </si>
  <si>
    <t>V = VISUAL INSPECTION</t>
  </si>
  <si>
    <t>W = WITNESS POINT</t>
  </si>
  <si>
    <t>S = SUBMIT DOCUMENT TO CLIENT</t>
  </si>
  <si>
    <t>M = MONITOR ON A RANDOM BASIS</t>
  </si>
  <si>
    <t>A = APPROVE</t>
  </si>
  <si>
    <t>WR = WITNESS @ RANDOM</t>
  </si>
  <si>
    <t>Project Title</t>
  </si>
  <si>
    <t>Design and Supply of Yamarna Gas Skids</t>
  </si>
  <si>
    <t>Project Area</t>
  </si>
  <si>
    <t>Yamarna Gas Pipeline &amp; Stations</t>
  </si>
  <si>
    <t>Revision</t>
  </si>
  <si>
    <t>Client</t>
  </si>
  <si>
    <t xml:space="preserve">Date </t>
  </si>
  <si>
    <t>Client Document No.</t>
  </si>
  <si>
    <t>Prepared</t>
  </si>
  <si>
    <t>R. O’Callaghan</t>
  </si>
  <si>
    <t>Approved</t>
  </si>
  <si>
    <t>B. Zlnay</t>
  </si>
  <si>
    <t>REF</t>
  </si>
  <si>
    <t>INSPECTION AND TEST ACTIVITY</t>
  </si>
  <si>
    <t>ACCEPTANCE CRITERIA</t>
  </si>
  <si>
    <t>VERIFYING DOCUMENT</t>
  </si>
  <si>
    <t>INSPECTION AND VERIFICATION</t>
  </si>
  <si>
    <t>Primero</t>
  </si>
  <si>
    <t>Activity</t>
  </si>
  <si>
    <t>Signature</t>
  </si>
  <si>
    <t>Primero Document No.</t>
  </si>
  <si>
    <t>APPLICABLE DOCUMENT OR PROCEDURE ETC.</t>
  </si>
  <si>
    <t>R = REVIEW &amp; COMMENT</t>
  </si>
  <si>
    <t>ITP Discipline</t>
  </si>
  <si>
    <t>Contract Document</t>
  </si>
  <si>
    <t>R</t>
  </si>
  <si>
    <t>H</t>
  </si>
  <si>
    <t>APPROVALS</t>
  </si>
  <si>
    <t>Submit Weld Procedure Specifications &amp; Qualifications</t>
  </si>
  <si>
    <t>Approved WPSs &amp; WPS Register</t>
  </si>
  <si>
    <t>Submit Welder Qualifications</t>
  </si>
  <si>
    <t>Welder Qualification Reports &amp; register</t>
  </si>
  <si>
    <t>Approved Welder Qualifications &amp; Welder Qualifications Register</t>
  </si>
  <si>
    <t>MATERIALS</t>
  </si>
  <si>
    <t>Monitor Incoming Materials (New) and Client supply</t>
  </si>
  <si>
    <t>Signed Delivery Dockets;  Material Certificates, Inspection Certificates</t>
  </si>
  <si>
    <t>Material Traceability</t>
  </si>
  <si>
    <t>MATERIALS PREPARATION</t>
  </si>
  <si>
    <t>Mark materials for cutting &amp; weld preparation. Dimensional check.</t>
  </si>
  <si>
    <t>Prepare controlled/cut materials for fabrication</t>
  </si>
  <si>
    <t>Cutting list</t>
  </si>
  <si>
    <t>Consumables Control</t>
  </si>
  <si>
    <t>Consumable Control Procedure</t>
  </si>
  <si>
    <t>Manufacturers Recommendations &amp; Consumables register</t>
  </si>
  <si>
    <t>FABRICATION</t>
  </si>
  <si>
    <t>Assemble material components as per drawing.</t>
  </si>
  <si>
    <t>IFC Drawings</t>
  </si>
  <si>
    <t>Dimensional check &amp; fit up inspection prior to welding</t>
  </si>
  <si>
    <t>Welding of assembled components</t>
  </si>
  <si>
    <t>Approved WPS’s &amp; Welder Qualifications</t>
  </si>
  <si>
    <t>Ongoing visual weld inspection of all welded components.</t>
  </si>
  <si>
    <t>INSPECTION &amp; TESTING</t>
  </si>
  <si>
    <t>Weld repairs</t>
  </si>
  <si>
    <t>Dimensional checks</t>
  </si>
  <si>
    <t>H, V, D</t>
  </si>
  <si>
    <t>Surface Treatment Records</t>
  </si>
  <si>
    <t>DESPATCH</t>
  </si>
  <si>
    <t>Review completed ITP</t>
  </si>
  <si>
    <t>Not applicable</t>
  </si>
  <si>
    <t>Approved ITP</t>
  </si>
  <si>
    <t>Preparation &amp; packaging for transport &amp; load out to site</t>
  </si>
  <si>
    <t>W, H</t>
  </si>
  <si>
    <t>Final Inspection</t>
  </si>
  <si>
    <t>Delivery to Site</t>
  </si>
  <si>
    <t>Inspection release – review &amp; acceptance</t>
  </si>
  <si>
    <t>VERIFICATION</t>
  </si>
  <si>
    <t>Punchlisting</t>
  </si>
  <si>
    <t>AFC Drawings, YGP-SOW-A-0001</t>
  </si>
  <si>
    <t xml:space="preserve">Completed Client Punchlist </t>
  </si>
  <si>
    <t>06702-ITP-ST-002</t>
  </si>
  <si>
    <t>SPECIFICATIONS</t>
  </si>
  <si>
    <t>Review Scope of Work</t>
  </si>
  <si>
    <t>YGP-SOW-A-0001</t>
  </si>
  <si>
    <t>Not Applicable</t>
  </si>
  <si>
    <t>Review Design</t>
  </si>
  <si>
    <t>Packaged Equipment Specification, YGP-SP-A-0002</t>
  </si>
  <si>
    <t>S</t>
  </si>
  <si>
    <t>Review Drawings</t>
  </si>
  <si>
    <t>AFC Drawings</t>
  </si>
  <si>
    <t>Drawings</t>
  </si>
  <si>
    <t>530-SP-S-0004</t>
  </si>
  <si>
    <t>Design drawings</t>
  </si>
  <si>
    <t>530-SP-S-0004, design and shop drawings</t>
  </si>
  <si>
    <t>530-SP-S-0004, fabrication detail drawings, checklists</t>
  </si>
  <si>
    <t>SURFACE TREATMENT </t>
  </si>
  <si>
    <t>Complete applicable surface treatment</t>
  </si>
  <si>
    <t>Perform final inspection after welding fabrication components: Visual, dimensional, distortion checks, etc.</t>
  </si>
  <si>
    <t>Traceability records for structural works &amp; material certificate register</t>
  </si>
  <si>
    <t>Certified NATA reports, welds maps &amp; NDE traceability records</t>
  </si>
  <si>
    <r>
      <t>3</t>
    </r>
    <r>
      <rPr>
        <vertAlign val="superscript"/>
        <sz val="11"/>
        <color theme="1"/>
        <rFont val="Calibri"/>
        <family val="2"/>
        <scheme val="minor"/>
      </rPr>
      <t>RD</t>
    </r>
    <r>
      <rPr>
        <sz val="11"/>
        <color theme="1"/>
        <rFont val="Calibri"/>
        <family val="2"/>
        <scheme val="minor"/>
      </rPr>
      <t xml:space="preserve"> Party Inspection</t>
    </r>
  </si>
  <si>
    <t>YGP-020-ITP-QM-0003</t>
  </si>
  <si>
    <t>R, D</t>
  </si>
  <si>
    <t>R, R</t>
  </si>
  <si>
    <t>Design Approval, VDS</t>
  </si>
  <si>
    <t>A, H, R</t>
  </si>
  <si>
    <t>A, H, W</t>
  </si>
  <si>
    <t>ITP, NDE Procedures</t>
  </si>
  <si>
    <t>Approved ITP’s NDE Procedures,
Coating Procedure</t>
  </si>
  <si>
    <t>Material Control Procedure</t>
  </si>
  <si>
    <t>Dimensional check Procedure</t>
  </si>
  <si>
    <t>WR</t>
  </si>
  <si>
    <t>M</t>
  </si>
  <si>
    <t>Materials Specifications, EN10204 3.2</t>
  </si>
  <si>
    <t>YGP-020-WPS-QM-0004_2.0
YGP-020-WPS-QM-0005_2.0
YGP-020-WPS-QM-0006_1.0
YGP-020-WPS-QM-0007_1.0
YGP-020-WPS-QM-0008_1.0
YGP-020-WPS-QM-0009_1.0</t>
  </si>
  <si>
    <t>WR, R</t>
  </si>
  <si>
    <t>Certified NATA reports, weld maps &amp; NDE traceability records, repair records</t>
  </si>
  <si>
    <t>530-SP-S-0004, client design and shop drawings, As-builts</t>
  </si>
  <si>
    <t>Delivery documentation, Inspection release certificates</t>
  </si>
  <si>
    <t>Delivery Documentation &amp; inspection release certificates, 
 Load Hazard Analysis, Shipping Details and Packing List, photos, Appendix F of Contract</t>
  </si>
  <si>
    <t>530-SP-A-0002</t>
  </si>
  <si>
    <t>YGP-SOW-A-0001, 530-SP-P-0002, YGP-SP-A-0002</t>
  </si>
  <si>
    <t>Submit Project Documentation, ITP, NDE Procedures, Coating Procedures</t>
  </si>
  <si>
    <t xml:space="preserve"> AS1554.1-SP</t>
  </si>
  <si>
    <t>AS1554.1-SP</t>
  </si>
  <si>
    <t>Design drawings;  530-SP-S-0004, Materials Management Procedure YGP-020-PL-QM-0001</t>
  </si>
  <si>
    <t>Packing, preservation and transportation procedure YGP-020-PR-A-0005</t>
  </si>
  <si>
    <t>Client design and shop drawings, checklists, YGP-020-SCH-A-0003</t>
  </si>
  <si>
    <t>530-SP-S-0004, Materials Management Procedure YGP-020-PL-QM-0001</t>
  </si>
  <si>
    <t>APA Group</t>
  </si>
  <si>
    <t>Project Execution Plan - YGP-020-PL-A-0001, General Arrangement Drawings</t>
  </si>
  <si>
    <t>Project Execution Plan - YGP-020-PL-A-0001, General Arrangement Drawings, WPS</t>
  </si>
  <si>
    <t>Traceability documentation - YGP-020-SCH-A-0003</t>
  </si>
  <si>
    <t>NDE in accordance with approved drawings, specifications</t>
  </si>
  <si>
    <t>Subcontractor NDE Procedures (Document # TBA)</t>
  </si>
  <si>
    <t>Coating Subcontractor Procedure,  Coating Subcontractor ITP</t>
  </si>
  <si>
    <t>530-SP-S-0004
AS1554.1
530-SP-M-9602</t>
  </si>
  <si>
    <t>530-SP-S-0004
Shop drawings</t>
  </si>
  <si>
    <t>530-SP-S-0004
AS4100</t>
  </si>
  <si>
    <t>530-SP-S-0004
AS 1554.1-SP</t>
  </si>
  <si>
    <t>530-SP-S-0004
AS/NZS 1554.1-SP</t>
  </si>
  <si>
    <t>530-SP-S-0004
AS 1554</t>
  </si>
  <si>
    <t>530-SP-S-0004
AS4100
AS/NZS1554.1-SP</t>
  </si>
  <si>
    <t>Surface Treatment and Finishes 
530-SP-M-9602</t>
  </si>
  <si>
    <t>Subcontractor NDE Procedures (Document # TBA)
Repair Procedure (Document # TBA)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</si>
</sst>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404040"/>
      <name val="Calibri"/>
      <family val="2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3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0" xfId="0" applyFont="1"/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14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0" xfId="0" applyFont="1" applyAlignment="1"/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top"/>
    </xf>
    <xf numFmtId="0" fontId="5" fillId="4" borderId="1" xfId="0" applyFont="1" applyFill="1" applyBorder="1" applyAlignment="1">
      <alignment vertical="top"/>
    </xf>
    <xf numFmtId="0" fontId="5" fillId="4" borderId="2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9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tabSelected="1" view="pageLayout" topLeftCell="A37" zoomScale="115" zoomScaleNormal="100" zoomScalePageLayoutView="115" workbookViewId="0">
      <selection activeCell="D42" sqref="D42"/>
    </sheetView>
  </sheetViews>
  <sheetFormatPr defaultRowHeight="15" x14ac:dyDescent="0.25"/>
  <cols>
    <col min="1" max="1" width="4.5703125" style="9" customWidth="1"/>
    <col min="2" max="2" width="20.7109375" style="9" customWidth="1"/>
    <col min="3" max="3" width="24.5703125" style="9" customWidth="1"/>
    <col min="4" max="4" width="24" style="9" customWidth="1"/>
    <col min="5" max="5" width="25.5703125" style="9" customWidth="1"/>
    <col min="6" max="11" width="7.140625" style="9" customWidth="1"/>
    <col min="12" max="16384" width="9.140625" style="9"/>
  </cols>
  <sheetData>
    <row r="1" spans="1:11" ht="15" customHeight="1" x14ac:dyDescent="0.25">
      <c r="A1" s="4" t="s">
        <v>31</v>
      </c>
      <c r="B1" s="4"/>
      <c r="C1" s="5" t="str">
        <f ca="1">MID(CELL("filename",A1),FIND("[",CELL("filename",A1))+24,FIND(".",CELL("filename",A1))-FIND("[",CELL("filename",A1))-24)</f>
        <v>Structural Steel Supply and Fabrication WIP</v>
      </c>
      <c r="D1" s="6"/>
      <c r="E1" s="7" t="s">
        <v>10</v>
      </c>
      <c r="F1" s="8" t="s">
        <v>11</v>
      </c>
      <c r="G1" s="8"/>
      <c r="H1" s="8"/>
      <c r="I1" s="8"/>
      <c r="J1" s="8"/>
      <c r="K1" s="8"/>
    </row>
    <row r="2" spans="1:11" ht="15" customHeight="1" x14ac:dyDescent="0.25">
      <c r="A2" s="10" t="s">
        <v>8</v>
      </c>
      <c r="B2" s="11"/>
      <c r="C2" s="5" t="s">
        <v>9</v>
      </c>
      <c r="D2" s="6"/>
      <c r="E2" s="7" t="s">
        <v>12</v>
      </c>
      <c r="F2" s="8" t="str">
        <f ca="1">MID(CELL("filename",A1),FIND("[",CELL("filename",A1))+18,1)</f>
        <v>B</v>
      </c>
      <c r="G2" s="8"/>
      <c r="H2" s="8"/>
      <c r="I2" s="8"/>
      <c r="J2" s="8"/>
      <c r="K2" s="8"/>
    </row>
    <row r="3" spans="1:11" ht="15" customHeight="1" x14ac:dyDescent="0.25">
      <c r="A3" s="10" t="s">
        <v>28</v>
      </c>
      <c r="B3" s="11"/>
      <c r="C3" s="5" t="str">
        <f ca="1">MID(CELL("filename",A1),FIND("[",CELL("filename",A1))+1,16)</f>
        <v>06702-ITP-ST-001</v>
      </c>
      <c r="D3" s="6"/>
      <c r="E3" s="7" t="s">
        <v>14</v>
      </c>
      <c r="F3" s="12">
        <v>43028</v>
      </c>
      <c r="G3" s="13"/>
      <c r="H3" s="13"/>
      <c r="I3" s="13"/>
      <c r="J3" s="13"/>
      <c r="K3" s="13"/>
    </row>
    <row r="4" spans="1:11" ht="15" customHeight="1" x14ac:dyDescent="0.25">
      <c r="A4" s="10" t="s">
        <v>13</v>
      </c>
      <c r="B4" s="11"/>
      <c r="C4" s="5" t="s">
        <v>126</v>
      </c>
      <c r="D4" s="6"/>
      <c r="E4" s="7" t="s">
        <v>16</v>
      </c>
      <c r="F4" s="8" t="s">
        <v>17</v>
      </c>
      <c r="G4" s="8"/>
      <c r="H4" s="8"/>
      <c r="I4" s="8"/>
      <c r="J4" s="8"/>
      <c r="K4" s="8"/>
    </row>
    <row r="5" spans="1:11" ht="15" customHeight="1" x14ac:dyDescent="0.25">
      <c r="A5" s="10" t="s">
        <v>15</v>
      </c>
      <c r="B5" s="11"/>
      <c r="C5" s="5" t="s">
        <v>98</v>
      </c>
      <c r="D5" s="6"/>
      <c r="E5" s="7" t="s">
        <v>18</v>
      </c>
      <c r="F5" s="8" t="s">
        <v>19</v>
      </c>
      <c r="G5" s="8"/>
      <c r="H5" s="8"/>
      <c r="I5" s="8"/>
      <c r="J5" s="8"/>
      <c r="K5" s="8"/>
    </row>
    <row r="6" spans="1:11" ht="7.5" customHeight="1" x14ac:dyDescent="0.25"/>
    <row r="7" spans="1:11" ht="11.25" customHeight="1" x14ac:dyDescent="0.25">
      <c r="A7" s="14" t="s">
        <v>0</v>
      </c>
      <c r="B7" s="14"/>
      <c r="C7" s="14" t="s">
        <v>2</v>
      </c>
      <c r="D7" s="14" t="s">
        <v>30</v>
      </c>
      <c r="E7" s="14" t="s">
        <v>1</v>
      </c>
      <c r="F7" s="14"/>
      <c r="G7" s="14" t="s">
        <v>7</v>
      </c>
    </row>
    <row r="8" spans="1:11" ht="11.25" customHeight="1" x14ac:dyDescent="0.25">
      <c r="A8" s="14" t="s">
        <v>3</v>
      </c>
      <c r="B8" s="14"/>
      <c r="C8" s="14" t="s">
        <v>5</v>
      </c>
      <c r="D8" s="14" t="s">
        <v>6</v>
      </c>
      <c r="E8" s="14" t="s">
        <v>4</v>
      </c>
      <c r="F8" s="14"/>
      <c r="H8" s="14"/>
    </row>
    <row r="9" spans="1:11" ht="8.25" customHeight="1" x14ac:dyDescent="0.25"/>
    <row r="10" spans="1:11" x14ac:dyDescent="0.25">
      <c r="A10" s="15" t="s">
        <v>20</v>
      </c>
      <c r="B10" s="15" t="s">
        <v>21</v>
      </c>
      <c r="C10" s="15" t="s">
        <v>29</v>
      </c>
      <c r="D10" s="15" t="s">
        <v>22</v>
      </c>
      <c r="E10" s="15" t="s">
        <v>23</v>
      </c>
      <c r="F10" s="15" t="s">
        <v>24</v>
      </c>
      <c r="G10" s="15"/>
      <c r="H10" s="15"/>
      <c r="I10" s="15"/>
      <c r="J10" s="15"/>
      <c r="K10" s="15"/>
    </row>
    <row r="11" spans="1:11" x14ac:dyDescent="0.25">
      <c r="A11" s="15"/>
      <c r="B11" s="15"/>
      <c r="C11" s="15"/>
      <c r="D11" s="15"/>
      <c r="E11" s="15"/>
      <c r="F11" s="16" t="s">
        <v>25</v>
      </c>
      <c r="G11" s="17"/>
      <c r="H11" s="16" t="s">
        <v>13</v>
      </c>
      <c r="I11" s="17"/>
      <c r="J11" s="16" t="s">
        <v>97</v>
      </c>
      <c r="K11" s="17"/>
    </row>
    <row r="12" spans="1:11" ht="22.5" x14ac:dyDescent="0.25">
      <c r="A12" s="15"/>
      <c r="B12" s="15"/>
      <c r="C12" s="15"/>
      <c r="D12" s="15"/>
      <c r="E12" s="15"/>
      <c r="F12" s="18" t="s">
        <v>26</v>
      </c>
      <c r="G12" s="18" t="s">
        <v>27</v>
      </c>
      <c r="H12" s="18" t="s">
        <v>26</v>
      </c>
      <c r="I12" s="18" t="s">
        <v>27</v>
      </c>
      <c r="J12" s="18" t="s">
        <v>26</v>
      </c>
      <c r="K12" s="18" t="s">
        <v>27</v>
      </c>
    </row>
    <row r="13" spans="1:11" x14ac:dyDescent="0.25">
      <c r="A13" s="19"/>
    </row>
    <row r="14" spans="1:11" x14ac:dyDescent="0.25">
      <c r="A14" s="20">
        <v>1</v>
      </c>
      <c r="B14" s="21" t="s">
        <v>78</v>
      </c>
      <c r="C14" s="22"/>
      <c r="D14" s="23"/>
      <c r="E14" s="22"/>
      <c r="F14" s="24"/>
      <c r="G14" s="24"/>
      <c r="H14" s="24"/>
      <c r="I14" s="24"/>
      <c r="J14" s="24"/>
      <c r="K14" s="24"/>
    </row>
    <row r="15" spans="1:11" ht="20.25" customHeight="1" x14ac:dyDescent="0.25">
      <c r="A15" s="25">
        <v>1.1000000000000001</v>
      </c>
      <c r="B15" s="26" t="s">
        <v>79</v>
      </c>
      <c r="C15" s="27" t="s">
        <v>80</v>
      </c>
      <c r="D15" s="27" t="s">
        <v>81</v>
      </c>
      <c r="E15" s="27" t="s">
        <v>32</v>
      </c>
      <c r="F15" s="28" t="s">
        <v>33</v>
      </c>
      <c r="G15" s="25"/>
      <c r="H15" s="25" t="s">
        <v>33</v>
      </c>
      <c r="I15" s="29"/>
      <c r="J15" s="29"/>
      <c r="K15" s="29"/>
    </row>
    <row r="16" spans="1:11" ht="31.5" customHeight="1" x14ac:dyDescent="0.25">
      <c r="A16" s="25">
        <v>1.2</v>
      </c>
      <c r="B16" s="26" t="s">
        <v>82</v>
      </c>
      <c r="C16" s="27" t="s">
        <v>83</v>
      </c>
      <c r="D16" s="27" t="s">
        <v>80</v>
      </c>
      <c r="E16" s="27" t="s">
        <v>101</v>
      </c>
      <c r="F16" s="28" t="s">
        <v>33</v>
      </c>
      <c r="G16" s="25"/>
      <c r="H16" s="25" t="s">
        <v>33</v>
      </c>
      <c r="I16" s="29"/>
      <c r="J16" s="29"/>
      <c r="K16" s="29"/>
    </row>
    <row r="17" spans="1:11" ht="23.25" customHeight="1" x14ac:dyDescent="0.25">
      <c r="A17" s="25">
        <v>1.3</v>
      </c>
      <c r="B17" s="26" t="s">
        <v>85</v>
      </c>
      <c r="C17" s="27" t="s">
        <v>86</v>
      </c>
      <c r="D17" s="27" t="s">
        <v>87</v>
      </c>
      <c r="E17" s="27" t="s">
        <v>86</v>
      </c>
      <c r="F17" s="28" t="s">
        <v>84</v>
      </c>
      <c r="G17" s="25"/>
      <c r="H17" s="25" t="s">
        <v>33</v>
      </c>
      <c r="I17" s="29"/>
      <c r="J17" s="29"/>
      <c r="K17" s="29"/>
    </row>
    <row r="18" spans="1:11" x14ac:dyDescent="0.25">
      <c r="A18" s="20">
        <v>2</v>
      </c>
      <c r="B18" s="21" t="s">
        <v>35</v>
      </c>
      <c r="C18" s="22"/>
      <c r="D18" s="23"/>
      <c r="E18" s="22"/>
      <c r="F18" s="24"/>
      <c r="G18" s="24"/>
      <c r="H18" s="24"/>
      <c r="I18" s="24"/>
      <c r="J18" s="24"/>
      <c r="K18" s="24"/>
    </row>
    <row r="19" spans="1:11" ht="56.25" customHeight="1" x14ac:dyDescent="0.25">
      <c r="A19" s="25">
        <v>2.1</v>
      </c>
      <c r="B19" s="26" t="s">
        <v>119</v>
      </c>
      <c r="C19" s="27" t="s">
        <v>104</v>
      </c>
      <c r="D19" s="27" t="s">
        <v>133</v>
      </c>
      <c r="E19" s="30" t="s">
        <v>105</v>
      </c>
      <c r="F19" s="28" t="s">
        <v>34</v>
      </c>
      <c r="G19" s="25"/>
      <c r="H19" s="25" t="s">
        <v>102</v>
      </c>
      <c r="I19" s="29"/>
      <c r="J19" s="29"/>
      <c r="K19" s="29"/>
    </row>
    <row r="20" spans="1:11" ht="84.75" customHeight="1" x14ac:dyDescent="0.25">
      <c r="A20" s="25">
        <v>2.2000000000000002</v>
      </c>
      <c r="B20" s="26" t="s">
        <v>36</v>
      </c>
      <c r="C20" s="27" t="s">
        <v>111</v>
      </c>
      <c r="D20" s="27" t="s">
        <v>120</v>
      </c>
      <c r="E20" s="27" t="s">
        <v>37</v>
      </c>
      <c r="F20" s="28" t="s">
        <v>34</v>
      </c>
      <c r="G20" s="25"/>
      <c r="H20" s="25" t="s">
        <v>103</v>
      </c>
      <c r="I20" s="29"/>
      <c r="J20" s="29"/>
      <c r="K20" s="29"/>
    </row>
    <row r="21" spans="1:11" ht="42" customHeight="1" x14ac:dyDescent="0.25">
      <c r="A21" s="25">
        <v>2.2999999999999998</v>
      </c>
      <c r="B21" s="26" t="s">
        <v>38</v>
      </c>
      <c r="C21" s="27" t="s">
        <v>39</v>
      </c>
      <c r="D21" s="27" t="s">
        <v>121</v>
      </c>
      <c r="E21" s="27" t="s">
        <v>40</v>
      </c>
      <c r="F21" s="28" t="s">
        <v>34</v>
      </c>
      <c r="G21" s="25"/>
      <c r="H21" s="25" t="s">
        <v>103</v>
      </c>
      <c r="I21" s="29"/>
      <c r="J21" s="29"/>
      <c r="K21" s="29"/>
    </row>
    <row r="22" spans="1:11" x14ac:dyDescent="0.25">
      <c r="A22" s="20">
        <v>3</v>
      </c>
      <c r="B22" s="21" t="s">
        <v>41</v>
      </c>
      <c r="C22" s="22"/>
      <c r="D22" s="23"/>
      <c r="E22" s="22"/>
      <c r="F22" s="24"/>
      <c r="G22" s="24"/>
      <c r="H22" s="24"/>
      <c r="I22" s="24"/>
      <c r="J22" s="24"/>
      <c r="K22" s="24"/>
    </row>
    <row r="23" spans="1:11" ht="56.25" customHeight="1" x14ac:dyDescent="0.25">
      <c r="A23" s="25">
        <v>3.1</v>
      </c>
      <c r="B23" s="26" t="s">
        <v>42</v>
      </c>
      <c r="C23" s="30" t="s">
        <v>122</v>
      </c>
      <c r="D23" s="27" t="s">
        <v>88</v>
      </c>
      <c r="E23" s="27" t="s">
        <v>43</v>
      </c>
      <c r="F23" s="28" t="s">
        <v>33</v>
      </c>
      <c r="G23" s="25"/>
      <c r="H23" s="25" t="s">
        <v>108</v>
      </c>
      <c r="I23" s="29"/>
      <c r="J23" s="29"/>
      <c r="K23" s="29"/>
    </row>
    <row r="24" spans="1:11" ht="42.75" customHeight="1" x14ac:dyDescent="0.25">
      <c r="A24" s="25">
        <v>3.2</v>
      </c>
      <c r="B24" s="26" t="s">
        <v>44</v>
      </c>
      <c r="C24" s="27" t="s">
        <v>125</v>
      </c>
      <c r="D24" s="27" t="s">
        <v>110</v>
      </c>
      <c r="E24" s="27" t="s">
        <v>95</v>
      </c>
      <c r="F24" s="28" t="s">
        <v>33</v>
      </c>
      <c r="G24" s="25"/>
      <c r="H24" s="25" t="s">
        <v>109</v>
      </c>
      <c r="I24" s="29"/>
      <c r="J24" s="29"/>
      <c r="K24" s="29"/>
    </row>
    <row r="25" spans="1:11" x14ac:dyDescent="0.25">
      <c r="A25" s="20">
        <v>4</v>
      </c>
      <c r="B25" s="21" t="s">
        <v>45</v>
      </c>
      <c r="C25" s="22"/>
      <c r="D25" s="23"/>
      <c r="E25" s="22"/>
      <c r="F25" s="24"/>
      <c r="G25" s="24"/>
      <c r="H25" s="24"/>
      <c r="I25" s="24"/>
      <c r="J25" s="24"/>
      <c r="K25" s="24"/>
    </row>
    <row r="26" spans="1:11" ht="57" customHeight="1" x14ac:dyDescent="0.25">
      <c r="A26" s="25">
        <v>4.0999999999999996</v>
      </c>
      <c r="B26" s="26" t="s">
        <v>46</v>
      </c>
      <c r="C26" s="27" t="s">
        <v>89</v>
      </c>
      <c r="D26" s="27" t="s">
        <v>134</v>
      </c>
      <c r="E26" s="27" t="s">
        <v>90</v>
      </c>
      <c r="F26" s="28" t="s">
        <v>99</v>
      </c>
      <c r="G26" s="25"/>
      <c r="H26" s="25" t="s">
        <v>109</v>
      </c>
      <c r="I26" s="29"/>
      <c r="J26" s="29"/>
      <c r="K26" s="29"/>
    </row>
    <row r="27" spans="1:11" ht="41.25" customHeight="1" x14ac:dyDescent="0.25">
      <c r="A27" s="25">
        <v>4.2</v>
      </c>
      <c r="B27" s="26" t="s">
        <v>47</v>
      </c>
      <c r="C27" s="27" t="s">
        <v>106</v>
      </c>
      <c r="D27" s="27" t="s">
        <v>135</v>
      </c>
      <c r="E27" s="27" t="s">
        <v>48</v>
      </c>
      <c r="F27" s="28" t="s">
        <v>33</v>
      </c>
      <c r="G27" s="25"/>
      <c r="H27" s="25" t="s">
        <v>109</v>
      </c>
      <c r="I27" s="29"/>
      <c r="J27" s="29"/>
      <c r="K27" s="29"/>
    </row>
    <row r="28" spans="1:11" ht="41.25" customHeight="1" x14ac:dyDescent="0.25">
      <c r="A28" s="25">
        <v>4.3</v>
      </c>
      <c r="B28" s="26" t="s">
        <v>49</v>
      </c>
      <c r="C28" s="27" t="s">
        <v>50</v>
      </c>
      <c r="D28" s="27" t="s">
        <v>88</v>
      </c>
      <c r="E28" s="27" t="s">
        <v>51</v>
      </c>
      <c r="F28" s="28" t="s">
        <v>33</v>
      </c>
      <c r="G28" s="25"/>
      <c r="H28" s="25" t="s">
        <v>109</v>
      </c>
      <c r="I28" s="29"/>
      <c r="J28" s="29"/>
      <c r="K28" s="29"/>
    </row>
    <row r="29" spans="1:11" x14ac:dyDescent="0.25">
      <c r="A29" s="20">
        <v>5</v>
      </c>
      <c r="B29" s="21" t="s">
        <v>52</v>
      </c>
      <c r="C29" s="22"/>
      <c r="D29" s="23"/>
      <c r="E29" s="22"/>
      <c r="F29" s="24"/>
      <c r="G29" s="24"/>
      <c r="H29" s="24"/>
      <c r="I29" s="24"/>
      <c r="J29" s="24"/>
      <c r="K29" s="24"/>
    </row>
    <row r="30" spans="1:11" ht="42" customHeight="1" x14ac:dyDescent="0.25">
      <c r="A30" s="25">
        <v>5.0999999999999996</v>
      </c>
      <c r="B30" s="26" t="s">
        <v>53</v>
      </c>
      <c r="C30" s="2" t="s">
        <v>127</v>
      </c>
      <c r="D30" s="27" t="s">
        <v>136</v>
      </c>
      <c r="E30" s="27" t="s">
        <v>54</v>
      </c>
      <c r="F30" s="28" t="s">
        <v>33</v>
      </c>
      <c r="G30" s="25"/>
      <c r="H30" s="25" t="s">
        <v>109</v>
      </c>
      <c r="I30" s="29"/>
      <c r="J30" s="29"/>
      <c r="K30" s="29"/>
    </row>
    <row r="31" spans="1:11" ht="41.25" customHeight="1" x14ac:dyDescent="0.25">
      <c r="A31" s="25">
        <v>5.2</v>
      </c>
      <c r="B31" s="26" t="s">
        <v>55</v>
      </c>
      <c r="C31" s="27" t="s">
        <v>107</v>
      </c>
      <c r="D31" s="27" t="s">
        <v>136</v>
      </c>
      <c r="E31" s="27" t="s">
        <v>91</v>
      </c>
      <c r="F31" s="28" t="s">
        <v>99</v>
      </c>
      <c r="G31" s="25"/>
      <c r="H31" s="25" t="s">
        <v>109</v>
      </c>
      <c r="I31" s="29"/>
      <c r="J31" s="29"/>
      <c r="K31" s="29"/>
    </row>
    <row r="32" spans="1:11" ht="33" customHeight="1" x14ac:dyDescent="0.25">
      <c r="A32" s="25">
        <v>5.3</v>
      </c>
      <c r="B32" s="26" t="s">
        <v>56</v>
      </c>
      <c r="C32" s="30" t="s">
        <v>57</v>
      </c>
      <c r="D32" s="27" t="s">
        <v>136</v>
      </c>
      <c r="E32" s="30" t="s">
        <v>129</v>
      </c>
      <c r="F32" s="28" t="s">
        <v>33</v>
      </c>
      <c r="G32" s="25"/>
      <c r="H32" s="25" t="s">
        <v>109</v>
      </c>
      <c r="I32" s="29"/>
      <c r="J32" s="29"/>
      <c r="K32" s="29"/>
    </row>
    <row r="33" spans="1:11" ht="43.5" customHeight="1" x14ac:dyDescent="0.25">
      <c r="A33" s="25">
        <v>5.4</v>
      </c>
      <c r="B33" s="26" t="s">
        <v>58</v>
      </c>
      <c r="C33" s="2" t="s">
        <v>128</v>
      </c>
      <c r="D33" s="27" t="s">
        <v>136</v>
      </c>
      <c r="E33" s="30" t="s">
        <v>124</v>
      </c>
      <c r="F33" s="28" t="s">
        <v>33</v>
      </c>
      <c r="G33" s="25"/>
      <c r="H33" s="25" t="s">
        <v>109</v>
      </c>
      <c r="I33" s="29"/>
      <c r="J33" s="29"/>
      <c r="K33" s="29"/>
    </row>
    <row r="34" spans="1:11" x14ac:dyDescent="0.25">
      <c r="A34" s="20">
        <v>6</v>
      </c>
      <c r="B34" s="21" t="s">
        <v>59</v>
      </c>
      <c r="C34" s="22"/>
      <c r="D34" s="23"/>
      <c r="E34" s="22"/>
      <c r="F34" s="24"/>
      <c r="G34" s="24"/>
      <c r="H34" s="24"/>
      <c r="I34" s="24"/>
      <c r="J34" s="24"/>
      <c r="K34" s="24"/>
    </row>
    <row r="35" spans="1:11" ht="67.5" customHeight="1" x14ac:dyDescent="0.25">
      <c r="A35" s="25">
        <v>6.1</v>
      </c>
      <c r="B35" s="1" t="s">
        <v>130</v>
      </c>
      <c r="C35" s="2" t="s">
        <v>131</v>
      </c>
      <c r="D35" s="27" t="s">
        <v>137</v>
      </c>
      <c r="E35" s="27" t="s">
        <v>96</v>
      </c>
      <c r="F35" s="28" t="s">
        <v>34</v>
      </c>
      <c r="G35" s="25"/>
      <c r="H35" s="25" t="s">
        <v>112</v>
      </c>
      <c r="I35" s="29"/>
      <c r="J35" s="29"/>
      <c r="K35" s="29"/>
    </row>
    <row r="36" spans="1:11" ht="57" customHeight="1" x14ac:dyDescent="0.25">
      <c r="A36" s="25">
        <v>6.2</v>
      </c>
      <c r="B36" s="1" t="s">
        <v>60</v>
      </c>
      <c r="C36" s="2" t="s">
        <v>141</v>
      </c>
      <c r="D36" s="27" t="s">
        <v>138</v>
      </c>
      <c r="E36" s="27" t="s">
        <v>113</v>
      </c>
      <c r="F36" s="28" t="s">
        <v>34</v>
      </c>
      <c r="G36" s="25"/>
      <c r="H36" s="25" t="s">
        <v>34</v>
      </c>
      <c r="I36" s="29"/>
      <c r="J36" s="29"/>
      <c r="K36" s="29"/>
    </row>
    <row r="37" spans="1:11" ht="68.25" customHeight="1" x14ac:dyDescent="0.25">
      <c r="A37" s="25">
        <v>6.3</v>
      </c>
      <c r="B37" s="26" t="s">
        <v>94</v>
      </c>
      <c r="C37" s="27" t="s">
        <v>61</v>
      </c>
      <c r="D37" s="27" t="s">
        <v>139</v>
      </c>
      <c r="E37" s="27" t="s">
        <v>114</v>
      </c>
      <c r="F37" s="28" t="s">
        <v>62</v>
      </c>
      <c r="G37" s="25"/>
      <c r="H37" s="25" t="s">
        <v>62</v>
      </c>
      <c r="I37" s="29"/>
      <c r="J37" s="29"/>
      <c r="K37" s="29"/>
    </row>
    <row r="38" spans="1:11" x14ac:dyDescent="0.25">
      <c r="A38" s="20">
        <v>7</v>
      </c>
      <c r="B38" s="21" t="s">
        <v>92</v>
      </c>
      <c r="C38" s="22"/>
      <c r="D38" s="23"/>
      <c r="E38" s="22"/>
      <c r="F38" s="24"/>
      <c r="G38" s="24"/>
      <c r="H38" s="24"/>
      <c r="I38" s="24"/>
      <c r="J38" s="24"/>
      <c r="K38" s="24"/>
    </row>
    <row r="39" spans="1:11" ht="42.75" customHeight="1" x14ac:dyDescent="0.25">
      <c r="A39" s="31">
        <v>7.1</v>
      </c>
      <c r="B39" s="30" t="s">
        <v>93</v>
      </c>
      <c r="C39" s="3" t="s">
        <v>132</v>
      </c>
      <c r="D39" s="30" t="s">
        <v>140</v>
      </c>
      <c r="E39" s="30" t="s">
        <v>63</v>
      </c>
      <c r="F39" s="31" t="s">
        <v>33</v>
      </c>
      <c r="G39" s="31"/>
      <c r="H39" s="31" t="s">
        <v>112</v>
      </c>
      <c r="I39" s="32"/>
      <c r="J39" s="32"/>
      <c r="K39" s="32"/>
    </row>
    <row r="40" spans="1:11" x14ac:dyDescent="0.25">
      <c r="A40" s="20">
        <v>8</v>
      </c>
      <c r="B40" s="21" t="s">
        <v>64</v>
      </c>
      <c r="C40" s="22"/>
      <c r="D40" s="23"/>
      <c r="E40" s="22"/>
      <c r="F40" s="24"/>
      <c r="G40" s="24"/>
      <c r="H40" s="24"/>
      <c r="I40" s="24"/>
      <c r="J40" s="24"/>
      <c r="K40" s="24"/>
    </row>
    <row r="41" spans="1:11" ht="17.25" customHeight="1" x14ac:dyDescent="0.25">
      <c r="A41" s="25">
        <v>8.1</v>
      </c>
      <c r="B41" s="26" t="s">
        <v>65</v>
      </c>
      <c r="C41" s="27" t="s">
        <v>77</v>
      </c>
      <c r="D41" s="27" t="s">
        <v>66</v>
      </c>
      <c r="E41" s="27" t="s">
        <v>67</v>
      </c>
      <c r="F41" s="28" t="s">
        <v>100</v>
      </c>
      <c r="G41" s="25"/>
      <c r="H41" s="25" t="s">
        <v>100</v>
      </c>
      <c r="I41" s="29"/>
      <c r="J41" s="29"/>
      <c r="K41" s="29"/>
    </row>
    <row r="42" spans="1:11" ht="76.5" x14ac:dyDescent="0.25">
      <c r="A42" s="25">
        <v>8.1999999999999993</v>
      </c>
      <c r="B42" s="26" t="s">
        <v>68</v>
      </c>
      <c r="C42" s="30" t="s">
        <v>123</v>
      </c>
      <c r="D42" s="27" t="s">
        <v>117</v>
      </c>
      <c r="E42" s="27" t="s">
        <v>116</v>
      </c>
      <c r="F42" s="28" t="s">
        <v>69</v>
      </c>
      <c r="G42" s="25"/>
      <c r="H42" s="25" t="s">
        <v>69</v>
      </c>
      <c r="I42" s="29"/>
      <c r="J42" s="29"/>
      <c r="K42" s="29"/>
    </row>
    <row r="43" spans="1:11" ht="30" customHeight="1" x14ac:dyDescent="0.25">
      <c r="A43" s="25">
        <v>8.3000000000000007</v>
      </c>
      <c r="B43" s="26" t="s">
        <v>70</v>
      </c>
      <c r="C43" s="27" t="s">
        <v>118</v>
      </c>
      <c r="D43" s="27" t="s">
        <v>117</v>
      </c>
      <c r="E43" s="27" t="s">
        <v>115</v>
      </c>
      <c r="F43" s="28" t="s">
        <v>69</v>
      </c>
      <c r="G43" s="25"/>
      <c r="H43" s="25" t="s">
        <v>69</v>
      </c>
      <c r="I43" s="29"/>
      <c r="J43" s="29"/>
      <c r="K43" s="29"/>
    </row>
    <row r="44" spans="1:11" ht="30" customHeight="1" x14ac:dyDescent="0.25">
      <c r="A44" s="25">
        <v>8.4</v>
      </c>
      <c r="B44" s="26" t="s">
        <v>71</v>
      </c>
      <c r="C44" s="27" t="s">
        <v>72</v>
      </c>
      <c r="D44" s="27" t="s">
        <v>117</v>
      </c>
      <c r="E44" s="27" t="s">
        <v>67</v>
      </c>
      <c r="F44" s="28" t="s">
        <v>69</v>
      </c>
      <c r="G44" s="25"/>
      <c r="H44" s="25" t="s">
        <v>69</v>
      </c>
      <c r="I44" s="29"/>
      <c r="J44" s="29"/>
      <c r="K44" s="29"/>
    </row>
    <row r="45" spans="1:11" x14ac:dyDescent="0.25">
      <c r="A45" s="20">
        <v>9</v>
      </c>
      <c r="B45" s="21" t="s">
        <v>73</v>
      </c>
      <c r="C45" s="22"/>
      <c r="D45" s="22"/>
      <c r="E45" s="22"/>
      <c r="F45" s="24"/>
      <c r="G45" s="24"/>
      <c r="H45" s="24"/>
      <c r="I45" s="24"/>
      <c r="J45" s="24"/>
      <c r="K45" s="24"/>
    </row>
    <row r="46" spans="1:11" ht="28.5" customHeight="1" x14ac:dyDescent="0.25">
      <c r="A46" s="25">
        <v>9.1</v>
      </c>
      <c r="B46" s="27" t="s">
        <v>74</v>
      </c>
      <c r="C46" s="27" t="s">
        <v>75</v>
      </c>
      <c r="D46" s="27" t="s">
        <v>75</v>
      </c>
      <c r="E46" s="27" t="s">
        <v>76</v>
      </c>
      <c r="F46" s="25" t="s">
        <v>34</v>
      </c>
      <c r="G46" s="25"/>
      <c r="H46" s="25" t="s">
        <v>34</v>
      </c>
      <c r="I46" s="29"/>
      <c r="J46" s="29"/>
      <c r="K46" s="29"/>
    </row>
  </sheetData>
  <mergeCells count="24">
    <mergeCell ref="C1:D1"/>
    <mergeCell ref="C2:D2"/>
    <mergeCell ref="C3:D3"/>
    <mergeCell ref="C4:D4"/>
    <mergeCell ref="A10:A12"/>
    <mergeCell ref="C10:C12"/>
    <mergeCell ref="B10:B12"/>
    <mergeCell ref="C5:D5"/>
    <mergeCell ref="A1:B1"/>
    <mergeCell ref="A2:B2"/>
    <mergeCell ref="A3:B3"/>
    <mergeCell ref="A4:B4"/>
    <mergeCell ref="A5:B5"/>
    <mergeCell ref="F1:K1"/>
    <mergeCell ref="F2:K2"/>
    <mergeCell ref="F3:K3"/>
    <mergeCell ref="F4:K4"/>
    <mergeCell ref="F5:K5"/>
    <mergeCell ref="F10:K10"/>
    <mergeCell ref="D10:D12"/>
    <mergeCell ref="E10:E12"/>
    <mergeCell ref="J11:K11"/>
    <mergeCell ref="H11:I11"/>
    <mergeCell ref="F11:G11"/>
  </mergeCells>
  <pageMargins left="0.7" right="0.7" top="0.89673913043478304" bottom="0.75" header="0.3" footer="0.3"/>
  <pageSetup paperSize="9" scale="92" fitToHeight="0" orientation="landscape" r:id="rId1"/>
  <headerFooter>
    <oddHeader>&amp;L&amp;G&amp;CSKID:________________ WORKPACK NO: ________________&amp;R&amp;16Inspection &amp; Test Plan</oddHeader>
    <oddFooter>&amp;R&amp;P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Zlnay</dc:creator>
  <cp:lastModifiedBy>Brian Zlnay</cp:lastModifiedBy>
  <cp:lastPrinted>2017-10-23T07:18:56Z</cp:lastPrinted>
  <dcterms:created xsi:type="dcterms:W3CDTF">2017-09-12T07:14:10Z</dcterms:created>
  <dcterms:modified xsi:type="dcterms:W3CDTF">2017-10-23T07:19:21Z</dcterms:modified>
</cp:coreProperties>
</file>