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cts\027 FMG\02704 Solomon AN Facility\E Quality Control\E.2 Quality Procedures\"/>
    </mc:Choice>
  </mc:AlternateContent>
  <bookViews>
    <workbookView xWindow="1770" yWindow="-255" windowWidth="20730" windowHeight="11760"/>
  </bookViews>
  <sheets>
    <sheet name="ITP-REG" sheetId="8" r:id="rId1"/>
    <sheet name="ITP-001" sheetId="5" r:id="rId2"/>
    <sheet name="ITP-002" sheetId="14" r:id="rId3"/>
  </sheets>
  <definedNames>
    <definedName name="_Order1" hidden="1">0</definedName>
    <definedName name="CLIENT">'ITP-REG'!$G$5</definedName>
    <definedName name="_xlnm.Print_Area" localSheetId="1">'ITP-001'!$A$1:$S$75</definedName>
    <definedName name="_xlnm.Print_Area" localSheetId="2">'ITP-002'!$A$1:$S$142</definedName>
    <definedName name="_xlnm.Print_Area" localSheetId="0">'ITP-REG'!$A$1:$M$31</definedName>
    <definedName name="_xlnm.Print_Titles" localSheetId="0">'ITP-REG'!$11:$11</definedName>
    <definedName name="PROJNAME">'ITP-REG'!$G$6</definedName>
    <definedName name="PROJNO">'ITP-REG'!$G$7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52511"/>
</workbook>
</file>

<file path=xl/calcChain.xml><?xml version="1.0" encoding="utf-8"?>
<calcChain xmlns="http://schemas.openxmlformats.org/spreadsheetml/2006/main">
  <c r="F92" i="14" l="1"/>
  <c r="F111" i="14" l="1"/>
  <c r="F109" i="14"/>
  <c r="F106" i="14"/>
  <c r="F104" i="14"/>
  <c r="F102" i="14"/>
  <c r="F101" i="14"/>
  <c r="F99" i="14"/>
  <c r="F97" i="14"/>
  <c r="F95" i="14"/>
  <c r="F93" i="14"/>
  <c r="F89" i="14"/>
  <c r="F70" i="14"/>
  <c r="F68" i="14"/>
  <c r="F59" i="14"/>
  <c r="F57" i="14"/>
  <c r="F55" i="14"/>
  <c r="F54" i="14"/>
  <c r="F52" i="14"/>
  <c r="F51" i="14"/>
  <c r="F33" i="14"/>
  <c r="F31" i="14"/>
  <c r="F28" i="14"/>
  <c r="F25" i="14"/>
</calcChain>
</file>

<file path=xl/sharedStrings.xml><?xml version="1.0" encoding="utf-8"?>
<sst xmlns="http://schemas.openxmlformats.org/spreadsheetml/2006/main" count="588" uniqueCount="215">
  <si>
    <t>AFC Drawings</t>
  </si>
  <si>
    <t>Originator</t>
  </si>
  <si>
    <t>ITP-001</t>
  </si>
  <si>
    <t>ITP-002</t>
  </si>
  <si>
    <t>ITP-003</t>
  </si>
  <si>
    <t>CLIENT :</t>
  </si>
  <si>
    <t>PROJECT :</t>
  </si>
  <si>
    <t>PROJECT No :</t>
  </si>
  <si>
    <t>SITE :</t>
  </si>
  <si>
    <t>LAST UPDATED :</t>
  </si>
  <si>
    <t>ITR No.</t>
  </si>
  <si>
    <t>Title</t>
  </si>
  <si>
    <t>Date Issued</t>
  </si>
  <si>
    <t>Date Completed</t>
  </si>
  <si>
    <t>INSPECTION AND TEST PLAN (ITP) REGISTER</t>
  </si>
  <si>
    <t>Client</t>
  </si>
  <si>
    <t>Approved Drawings</t>
  </si>
  <si>
    <t>Survey Report</t>
  </si>
  <si>
    <t>MDR</t>
  </si>
  <si>
    <t>Survey Reports</t>
  </si>
  <si>
    <t>Fortescue Metals Group</t>
  </si>
  <si>
    <t>Solomon Bulk Ammonium Nutrate Storage Facility</t>
  </si>
  <si>
    <t>Solomon</t>
  </si>
  <si>
    <t>EARTHWORKS</t>
  </si>
  <si>
    <t>CIVIL WORKS</t>
  </si>
  <si>
    <t>Darren Duthie</t>
  </si>
  <si>
    <t>CLIENT:</t>
  </si>
  <si>
    <t>FMG Solomon</t>
  </si>
  <si>
    <t>DOCUMENT</t>
  </si>
  <si>
    <t>I.T.P.</t>
  </si>
  <si>
    <t>Rev A</t>
  </si>
  <si>
    <t>PROJECT:</t>
  </si>
  <si>
    <t xml:space="preserve">CLIENT REFERENCE No: </t>
  </si>
  <si>
    <t xml:space="preserve">SCOPE OF ITP: </t>
  </si>
  <si>
    <t>Earthworks</t>
  </si>
  <si>
    <t>Primero Job No:</t>
  </si>
  <si>
    <t>Prepared By:</t>
  </si>
  <si>
    <t>Peter Kroeger</t>
  </si>
  <si>
    <t>Final Release/Responsibility by:</t>
  </si>
  <si>
    <t xml:space="preserve">Primero Doc No.: </t>
  </si>
  <si>
    <t>02704-ITP-CI-001</t>
  </si>
  <si>
    <t>CLIENT APPROVAL</t>
  </si>
  <si>
    <t>Client Doc No.:</t>
  </si>
  <si>
    <t>REF</t>
  </si>
  <si>
    <t>INSPECTION AND TEST ACTIVITY</t>
  </si>
  <si>
    <t>APPLICABLE DOCUMENT         OR PROCEDURE ETC.</t>
  </si>
  <si>
    <t>ACCEPTANCE               CRITERIA</t>
  </si>
  <si>
    <t>VERIFYING DOCUMENT</t>
  </si>
  <si>
    <t>INSPECTION AND VERIFICATION</t>
  </si>
  <si>
    <t>Primero</t>
  </si>
  <si>
    <t>3rd  Party Inspection</t>
  </si>
  <si>
    <t>ACT.</t>
  </si>
  <si>
    <t>SIG.</t>
  </si>
  <si>
    <t>Preceding Tasks</t>
  </si>
  <si>
    <t>Site Handover</t>
  </si>
  <si>
    <t>Handover Letter</t>
  </si>
  <si>
    <t>Sign and Approve Handover Letter</t>
  </si>
  <si>
    <t>TO BE CONSTRUCTED</t>
  </si>
  <si>
    <t>Specification Sign Off</t>
  </si>
  <si>
    <t>100-SP-CI-0007                           100-SP-CI-0004                             100-SP-CI-0002</t>
  </si>
  <si>
    <t>Approval of Specification Documents</t>
  </si>
  <si>
    <t>Bulk Compaction Testing Sign Off</t>
  </si>
  <si>
    <t>Bulk Compaction Test Results</t>
  </si>
  <si>
    <t>Approval of Bulk Compaction Test Results</t>
  </si>
  <si>
    <t>Material Compliance and Certification</t>
  </si>
  <si>
    <t>Crushed Rock</t>
  </si>
  <si>
    <t>Comply with Specifications and Standards</t>
  </si>
  <si>
    <t>Fill Materials</t>
  </si>
  <si>
    <t>Excavation</t>
  </si>
  <si>
    <t>Approval of Drawings</t>
  </si>
  <si>
    <t>Approved Specification</t>
  </si>
  <si>
    <t>Approval of Specification</t>
  </si>
  <si>
    <t>Backfill</t>
  </si>
  <si>
    <t>Compaction Thickness Layers</t>
  </si>
  <si>
    <t>Comply with Specifications</t>
  </si>
  <si>
    <t>Compaction</t>
  </si>
  <si>
    <t>LEGEND</t>
  </si>
  <si>
    <t>H = HOLD POINT</t>
  </si>
  <si>
    <t>ACT = ACTIVITY</t>
  </si>
  <si>
    <t>R/A = REVIEW &amp; APPROVE DOC.</t>
  </si>
  <si>
    <t>D = DIMENSIONAL INSPECTION</t>
  </si>
  <si>
    <t>S = SUBMIT DOCUMENT TO CLIENT</t>
  </si>
  <si>
    <t>W = WITNESS POINT</t>
  </si>
  <si>
    <t>V = VISUAL INSPECTION</t>
  </si>
  <si>
    <t>V/S = VERIFYING SIGNATURE</t>
  </si>
  <si>
    <t>M = MONITOR ON A RANDOM BASIS</t>
  </si>
  <si>
    <t>W @ R = WITNESS @ RANDOM</t>
  </si>
  <si>
    <t>A = APPROVE</t>
  </si>
  <si>
    <t>R &amp; C = REVIEW &amp; COMMENT</t>
  </si>
  <si>
    <t xml:space="preserve">Prepared By: </t>
  </si>
  <si>
    <t>APPLICABLE        DOCUMENT OR PROCEDURE ETC.</t>
  </si>
  <si>
    <t>ACCEPTANCE      CRITERIA</t>
  </si>
  <si>
    <t>Tolerance of Earthworks</t>
  </si>
  <si>
    <t>Surface Levels</t>
  </si>
  <si>
    <t>100-SP-CI-0007 Section 15</t>
  </si>
  <si>
    <t>Grade Condition</t>
  </si>
  <si>
    <t>Finishing Tolerances</t>
  </si>
  <si>
    <t>Earthworks Testing</t>
  </si>
  <si>
    <t>Instrument Calibration</t>
  </si>
  <si>
    <t>100-SP-CI-0007 Section 16.3</t>
  </si>
  <si>
    <t>Acceptance Testing</t>
  </si>
  <si>
    <t>100-SP-CI-0007 Section 13.3 100-SP-CI-0007 Section 16.4</t>
  </si>
  <si>
    <t>Compaction Certificate</t>
  </si>
  <si>
    <t>Frequency of Testing</t>
  </si>
  <si>
    <t>100-SP-CI-0007 Section 13.4 100-SP-CI-0007 Appendix 1 &amp; 2 AS3798-2007 Table 8.1</t>
  </si>
  <si>
    <t>Rev 0</t>
  </si>
  <si>
    <t>02704-ITP-CI-002</t>
  </si>
  <si>
    <t>Planning</t>
  </si>
  <si>
    <t>Quality Management Plan</t>
  </si>
  <si>
    <t>Submitted &amp; Approved</t>
  </si>
  <si>
    <t>Construction Drawings</t>
  </si>
  <si>
    <t>Safe Work Instructions</t>
  </si>
  <si>
    <t>Approval of Concrete Mix Design</t>
  </si>
  <si>
    <t>AS-1379</t>
  </si>
  <si>
    <t>NATA Test Results</t>
  </si>
  <si>
    <t>Trial Mix</t>
  </si>
  <si>
    <t>Formwork Installation</t>
  </si>
  <si>
    <t xml:space="preserve">Confirm formwork is secured to </t>
  </si>
  <si>
    <t>100-SP-CI-0003</t>
  </si>
  <si>
    <t>correct lines and levels</t>
  </si>
  <si>
    <t>Formwork Drawings</t>
  </si>
  <si>
    <t>AS-3610</t>
  </si>
  <si>
    <t>Survey formwork to ensure within</t>
  </si>
  <si>
    <t>tolerance</t>
  </si>
  <si>
    <t xml:space="preserve">Inspect formwork to ensure </t>
  </si>
  <si>
    <t>compliance to design</t>
  </si>
  <si>
    <t>Reinforcment Installation</t>
  </si>
  <si>
    <t>AS-4671</t>
  </si>
  <si>
    <t>ISO 9001</t>
  </si>
  <si>
    <t>ACRS Certificates</t>
  </si>
  <si>
    <t>Mill Certificates</t>
  </si>
  <si>
    <t>Delivery Schedules</t>
  </si>
  <si>
    <t>specifications and drawings</t>
  </si>
  <si>
    <t>Verify splicing is as per drawings and</t>
  </si>
  <si>
    <t xml:space="preserve">specifications </t>
  </si>
  <si>
    <t>AS-3600</t>
  </si>
  <si>
    <t>Embedments</t>
  </si>
  <si>
    <t>Embedments are to specifications,</t>
  </si>
  <si>
    <t>Vendor's ITP</t>
  </si>
  <si>
    <t>HD bolts, cast in angles, plates and</t>
  </si>
  <si>
    <t>AS-4100</t>
  </si>
  <si>
    <t>ferrules</t>
  </si>
  <si>
    <t>WPQ's, WP's</t>
  </si>
  <si>
    <t>Galvanising reports</t>
  </si>
  <si>
    <t>Material reports</t>
  </si>
  <si>
    <t>Lifting anchors and brace points</t>
  </si>
  <si>
    <t xml:space="preserve">Approved engineered  </t>
  </si>
  <si>
    <t>AS-3850</t>
  </si>
  <si>
    <t>Manufacturer's report</t>
  </si>
  <si>
    <t>shop drawings</t>
  </si>
  <si>
    <t>Lifting engineered design</t>
  </si>
  <si>
    <t>Concrete Placement</t>
  </si>
  <si>
    <t>Correct Mix Code Delivered</t>
  </si>
  <si>
    <t>Batch Docket</t>
  </si>
  <si>
    <t>AS-1012</t>
  </si>
  <si>
    <t>Field Testing Sheet</t>
  </si>
  <si>
    <t>Concrete placement</t>
  </si>
  <si>
    <t>Construction Joints</t>
  </si>
  <si>
    <t>Curing</t>
  </si>
  <si>
    <t>AS-3799</t>
  </si>
  <si>
    <t>AS3600</t>
  </si>
  <si>
    <t>Concrete Repairs</t>
  </si>
  <si>
    <t xml:space="preserve">Approved Concrete </t>
  </si>
  <si>
    <t>Repair Methodology</t>
  </si>
  <si>
    <t>Inspection</t>
  </si>
  <si>
    <t>Close Out Documentation</t>
  </si>
  <si>
    <t>Check reinforcement is sufficiently fixed</t>
  </si>
  <si>
    <t>Ensure all supports, chairs, blocks are in place</t>
  </si>
  <si>
    <t>Check cover is in compliance to specifications</t>
  </si>
  <si>
    <t>and drawings</t>
  </si>
  <si>
    <t>Confirm all reinforcement is in place and secured</t>
  </si>
  <si>
    <t>Ensure all materials are clean, cut and bent to</t>
  </si>
  <si>
    <t>schedules</t>
  </si>
  <si>
    <t>Reinforcement is bundled, tagged and stored to</t>
  </si>
  <si>
    <t>specifications</t>
  </si>
  <si>
    <t>Reinforcement is processed, bent to</t>
  </si>
  <si>
    <t>Placement of embedment items are to</t>
  </si>
  <si>
    <t>Final visual inspection of all embedments</t>
  </si>
  <si>
    <t>Final pre pour survey of embedment items</t>
  </si>
  <si>
    <t>placement to ensure within tolerance</t>
  </si>
  <si>
    <t>Concrete Testing - Temperture, Slump Strength</t>
  </si>
  <si>
    <t>Inspect concrete surfaces after formwork removal</t>
  </si>
  <si>
    <t>Compile and submit all signed QA documentation</t>
  </si>
  <si>
    <t>Survey and issue as built of  completed structure</t>
  </si>
  <si>
    <t>H</t>
  </si>
  <si>
    <t>R</t>
  </si>
  <si>
    <t>ITR 203, ITR-204</t>
  </si>
  <si>
    <t>Concrete</t>
  </si>
  <si>
    <t>ITR-204</t>
  </si>
  <si>
    <t>ITR-206</t>
  </si>
  <si>
    <t>Manufacturer's TDS</t>
  </si>
  <si>
    <t>Signed off Concrete Pre Pour ITR's</t>
  </si>
  <si>
    <t xml:space="preserve">100-SP-CI-0007 </t>
  </si>
  <si>
    <t>100-SP-CI-0007                          AS 1289                                         AS 1152                                                           AS 1141</t>
  </si>
  <si>
    <t>02704-ITR-001</t>
  </si>
  <si>
    <t>Calibration Certificate</t>
  </si>
  <si>
    <t>NATA Certificate</t>
  </si>
  <si>
    <t>M</t>
  </si>
  <si>
    <t>W</t>
  </si>
  <si>
    <t>R,S</t>
  </si>
  <si>
    <t>W,R</t>
  </si>
  <si>
    <t>PRIMERO</t>
  </si>
  <si>
    <t>Name: (print)</t>
  </si>
  <si>
    <t>Position Title</t>
  </si>
  <si>
    <t>Signature</t>
  </si>
  <si>
    <t>Date</t>
  </si>
  <si>
    <t>FORTESCUE METALS GROUP LTD.</t>
  </si>
  <si>
    <t>Page 1 of 3</t>
  </si>
  <si>
    <t>Page 2 of 3</t>
  </si>
  <si>
    <t>Page 3 of 3</t>
  </si>
  <si>
    <t>Page 4 of 4</t>
  </si>
  <si>
    <t>Page 3 of 4</t>
  </si>
  <si>
    <t>Page 2 of 4</t>
  </si>
  <si>
    <t>Page 1 of 4</t>
  </si>
  <si>
    <t>02704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</si>
</sst>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\ &quot;F&quot;;\-#,##0.00\ &quot;F&quot;"/>
    <numFmt numFmtId="165" formatCode="General_)"/>
    <numFmt numFmtId="166" formatCode="0.000"/>
    <numFmt numFmtId="167" formatCode="#,##0.00\ &quot;F&quot;;[Red]\-#,##0.00\ &quot;F&quot;"/>
    <numFmt numFmtId="168" formatCode="_-* #,##0\ &quot;F&quot;_-;\-* #,##0\ &quot;F&quot;_-;_-* &quot;-&quot;\ &quot;F&quot;_-;_-@_-"/>
    <numFmt numFmtId="169" formatCode="_-* #,##0\ _F_-;\-* #,##0\ _F_-;_-* &quot;-&quot;\ _F_-;_-@_-"/>
    <numFmt numFmtId="170" formatCode="#,##0.0_);\(#,##0.0\)"/>
    <numFmt numFmtId="171" formatCode="#,##0.000_);\(#,##0.000\)"/>
    <numFmt numFmtId="172" formatCode="#,##0.0000_);\(#,##0.0000\)"/>
    <numFmt numFmtId="173" formatCode="&quot;$&quot;* #,##0_);&quot;$&quot;* \(#,##0\)"/>
    <numFmt numFmtId="174" formatCode="&quot;$&quot;* #,##0.0_);&quot;$&quot;* \(#,##0.0\)"/>
    <numFmt numFmtId="175" formatCode="&quot;$&quot;* #,##0.00_);&quot;$&quot;* \(#,##0.00\)"/>
    <numFmt numFmtId="176" formatCode="&quot;$&quot;* #,##0.000_);&quot;$&quot;* \(#,##0.000\)"/>
    <numFmt numFmtId="177" formatCode="&quot;$&quot;* #,##0.0000_);&quot;$&quot;* \(#,##0.0000\)"/>
    <numFmt numFmtId="178" formatCode="0.0%"/>
    <numFmt numFmtId="179" formatCode="_ #,##0.00_-;\(#,##0.00\);_ &quot;-&quot;_-"/>
    <numFmt numFmtId="180" formatCode="_(* #,##0.00_);_(* \(#,##0.00\);_(* &quot;-&quot;??_);_(@_)"/>
    <numFmt numFmtId="181" formatCode="&quot;$&quot;\ #,##0.00;\-&quot;$&quot;\ #,##0.00;&quot;$&quot;\ 0.00;@"/>
    <numFmt numFmtId="182" formatCode="m\o\n\th\ d\,\ yyyy"/>
    <numFmt numFmtId="183" formatCode="d\ mmm\ yy"/>
    <numFmt numFmtId="184" formatCode="d/mm/yy"/>
    <numFmt numFmtId="185" formatCode="mmm\ yy"/>
    <numFmt numFmtId="186" formatCode="#,##0;\-#,##0;0"/>
    <numFmt numFmtId="187" formatCode="#,##0.00;\-#,##0.00;0.00"/>
    <numFmt numFmtId="188" formatCode="#,##0.0000;\-#,##0.0000;0.0000"/>
    <numFmt numFmtId="189" formatCode="_-[$€-2]* #,##0.00_-;\-[$€-2]* #,##0.00_-;_-[$€-2]* &quot;-&quot;??_-"/>
    <numFmt numFmtId="190" formatCode="#.00"/>
    <numFmt numFmtId="191" formatCode="\ @"/>
    <numFmt numFmtId="192" formatCode="\ \ @"/>
    <numFmt numFmtId="193" formatCode="&quot;$&quot;#,\);\(&quot;$&quot;#,##0\)"/>
    <numFmt numFmtId="194" formatCode="_ * #,##0.00_)_£_ ;_ * \(#,##0.00\)_£_ ;_ * &quot;-&quot;??_)_£_ ;_ @_ "/>
    <numFmt numFmtId="195" formatCode="0.0000%"/>
    <numFmt numFmtId="196" formatCode="m/d/yy\ h:mm:ss"/>
    <numFmt numFmtId="197" formatCode="\ \ \ @"/>
    <numFmt numFmtId="198" formatCode="&quot;$&quot;#,##0_);\(&quot;$&quot;#,##0\)"/>
    <numFmt numFmtId="199" formatCode="_ * #,##0.00_)&quot;£&quot;_ ;_ * \(#,##0.00\)&quot;£&quot;_ ;_ * &quot;-&quot;??_)&quot;£&quot;_ ;_ @_ "/>
    <numFmt numFmtId="200" formatCode="#."/>
    <numFmt numFmtId="201" formatCode="&quot;Yes&quot;;[Red]&quot;Error&quot;;&quot;No&quot;;[Red]&quot;Error&quot;"/>
    <numFmt numFmtId="202" formatCode="dd/mm/yy"/>
    <numFmt numFmtId="203" formatCode="[$-C09]dd\-mmm\-yy;@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2"/>
      <name val="Tms Rmn"/>
    </font>
    <font>
      <sz val="10"/>
      <name val="Arial"/>
      <family val="2"/>
    </font>
    <font>
      <sz val="9"/>
      <name val="Times New Roma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Helvetica"/>
      <family val="2"/>
    </font>
    <font>
      <sz val="9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sz val="10"/>
      <name val="Palatino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1"/>
      <color indexed="18"/>
      <name val="Times New Roman"/>
      <family val="1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1"/>
      <color indexed="8"/>
      <name val="Calibri"/>
      <family val="2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9"/>
      <color indexed="10"/>
      <name val="Arial"/>
      <family val="2"/>
    </font>
    <font>
      <b/>
      <sz val="18"/>
      <color indexed="56"/>
      <name val="Cambria"/>
      <family val="2"/>
    </font>
    <font>
      <i/>
      <sz val="11"/>
      <name val="Times New Roman"/>
      <family val="1"/>
    </font>
    <font>
      <sz val="10"/>
      <color indexed="10"/>
      <name val="Arial"/>
      <family val="2"/>
    </font>
    <font>
      <sz val="12"/>
      <name val="Arial"/>
      <family val="2"/>
    </font>
    <font>
      <sz val="11"/>
      <color theme="1"/>
      <name val="Candara"/>
      <family val="2"/>
    </font>
    <font>
      <sz val="8"/>
      <name val="Arial"/>
      <family val="2"/>
    </font>
    <font>
      <sz val="8"/>
      <name val="Candara"/>
      <family val="2"/>
    </font>
    <font>
      <b/>
      <sz val="16"/>
      <name val="Candara"/>
      <family val="2"/>
    </font>
    <font>
      <b/>
      <sz val="13"/>
      <name val="Candara"/>
      <family val="2"/>
    </font>
    <font>
      <b/>
      <sz val="10"/>
      <name val="Candara"/>
      <family val="2"/>
    </font>
    <font>
      <sz val="13"/>
      <name val="Candara"/>
      <family val="2"/>
    </font>
    <font>
      <sz val="7"/>
      <name val="Arial"/>
      <family val="2"/>
    </font>
    <font>
      <b/>
      <sz val="8"/>
      <name val="Candara"/>
      <family val="2"/>
    </font>
    <font>
      <sz val="7"/>
      <name val="Candara"/>
      <family val="2"/>
    </font>
    <font>
      <b/>
      <i/>
      <sz val="10"/>
      <name val="Candara"/>
      <family val="2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55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5" fontId="8" fillId="0" borderId="0" applyFill="0" applyBorder="0" applyAlignment="0"/>
    <xf numFmtId="166" fontId="8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7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8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5" fontId="8" fillId="0" borderId="0" applyFill="0" applyBorder="0" applyAlignment="0"/>
    <xf numFmtId="37" fontId="7" fillId="20" borderId="10" applyFill="0" applyBorder="0"/>
    <xf numFmtId="170" fontId="7" fillId="0" borderId="0" applyFill="0" applyBorder="0"/>
    <xf numFmtId="39" fontId="7" fillId="0" borderId="0" applyFill="0" applyBorder="0"/>
    <xf numFmtId="171" fontId="7" fillId="0" borderId="0" applyFill="0" applyBorder="0"/>
    <xf numFmtId="172" fontId="7" fillId="0" borderId="0" applyFill="0" applyBorder="0"/>
    <xf numFmtId="173" fontId="7" fillId="0" borderId="0" applyFill="0" applyBorder="0"/>
    <xf numFmtId="174" fontId="7" fillId="0" borderId="0" applyFill="0" applyBorder="0"/>
    <xf numFmtId="175" fontId="7" fillId="0" borderId="0" applyFill="0" applyBorder="0"/>
    <xf numFmtId="176" fontId="7" fillId="0" borderId="0" applyFill="0" applyBorder="0"/>
    <xf numFmtId="177" fontId="7" fillId="0" borderId="3" applyFill="0" applyBorder="0"/>
    <xf numFmtId="9" fontId="7" fillId="0" borderId="0" applyFill="0" applyBorder="0"/>
    <xf numFmtId="178" fontId="3" fillId="0" borderId="0" applyFill="0" applyBorder="0"/>
    <xf numFmtId="10" fontId="7" fillId="0" borderId="0" applyFill="0" applyBorder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9" fillId="21" borderId="16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0" fontId="10" fillId="22" borderId="17" applyNumberForma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18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182" fontId="14" fillId="0" borderId="0">
      <protection locked="0"/>
    </xf>
    <xf numFmtId="183" fontId="11" fillId="0" borderId="0" applyFont="0" applyFill="0" applyBorder="0" applyAlignment="0" applyProtection="0"/>
    <xf numFmtId="184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185" fontId="15" fillId="0" borderId="0" applyFont="0" applyFill="0" applyBorder="0" applyAlignment="0" applyProtection="0"/>
    <xf numFmtId="14" fontId="3" fillId="0" borderId="0" applyFill="0" applyBorder="0" applyAlignment="0"/>
    <xf numFmtId="186" fontId="7" fillId="0" borderId="0" applyFont="0" applyFill="0" applyBorder="0" applyAlignment="0"/>
    <xf numFmtId="187" fontId="7" fillId="0" borderId="0" applyFont="0" applyFill="0" applyBorder="0" applyAlignment="0"/>
    <xf numFmtId="188" fontId="7" fillId="0" borderId="0" applyFont="0" applyFill="0" applyBorder="0" applyAlignment="0" applyProtection="0"/>
    <xf numFmtId="38" fontId="13" fillId="0" borderId="18">
      <alignment vertical="center"/>
    </xf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5" fontId="8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5" fontId="8" fillId="0" borderId="0" applyFill="0" applyBorder="0" applyAlignment="0"/>
    <xf numFmtId="189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90" fontId="14" fillId="0" borderId="0">
      <protection locked="0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8" applyNumberFormat="0" applyAlignment="0" applyProtection="0">
      <alignment horizontal="left" vertical="center"/>
    </xf>
    <xf numFmtId="0" fontId="18" fillId="0" borderId="5">
      <alignment horizontal="left" vertical="center"/>
    </xf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Fill="0" applyBorder="0"/>
    <xf numFmtId="0" fontId="18" fillId="0" borderId="0" applyFill="0" applyBorder="0"/>
    <xf numFmtId="191" fontId="23" fillId="0" borderId="0" applyFill="0" applyBorder="0"/>
    <xf numFmtId="192" fontId="23" fillId="0" borderId="2" applyFill="0" applyBorder="0"/>
    <xf numFmtId="17" fontId="7" fillId="0" borderId="0" applyFill="0" applyBorder="0">
      <alignment horizontal="center"/>
    </xf>
    <xf numFmtId="37" fontId="24" fillId="0" borderId="0" applyFill="0" applyBorder="0">
      <protection locked="0"/>
    </xf>
    <xf numFmtId="170" fontId="24" fillId="0" borderId="0" applyFill="0" applyBorder="0">
      <protection locked="0"/>
    </xf>
    <xf numFmtId="39" fontId="24" fillId="0" borderId="0" applyFill="0" applyBorder="0">
      <protection locked="0"/>
    </xf>
    <xf numFmtId="171" fontId="24" fillId="0" borderId="0" applyFill="0" applyBorder="0">
      <protection locked="0"/>
    </xf>
    <xf numFmtId="172" fontId="7" fillId="0" borderId="0" applyFill="0" applyBorder="0">
      <protection locked="0"/>
    </xf>
    <xf numFmtId="173" fontId="24" fillId="0" borderId="0" applyFill="0" applyBorder="0">
      <protection locked="0"/>
    </xf>
    <xf numFmtId="174" fontId="24" fillId="0" borderId="0" applyFill="0" applyBorder="0">
      <protection locked="0"/>
    </xf>
    <xf numFmtId="175" fontId="24" fillId="0" borderId="0" applyFill="0" applyBorder="0">
      <protection locked="0"/>
    </xf>
    <xf numFmtId="176" fontId="7" fillId="0" borderId="0" applyFill="0" applyBorder="0">
      <protection locked="0"/>
    </xf>
    <xf numFmtId="177" fontId="7" fillId="0" borderId="0" applyFill="0" applyBorder="0">
      <protection locked="0"/>
    </xf>
    <xf numFmtId="9" fontId="24" fillId="0" borderId="0" applyFill="0" applyBorder="0">
      <protection locked="0"/>
    </xf>
    <xf numFmtId="178" fontId="24" fillId="0" borderId="0" applyFill="0" applyBorder="0">
      <protection locked="0"/>
    </xf>
    <xf numFmtId="10" fontId="24" fillId="0" borderId="0" applyFill="0" applyBorder="0">
      <protection locked="0"/>
    </xf>
    <xf numFmtId="49" fontId="24" fillId="0" borderId="1" applyFill="0" applyBorder="0">
      <protection locked="0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2" fontId="25" fillId="0" borderId="0">
      <alignment horizontal="center"/>
    </xf>
    <xf numFmtId="2" fontId="25" fillId="0" borderId="0">
      <alignment horizontal="center"/>
    </xf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0" fontId="26" fillId="7" borderId="16" applyNumberFormat="0" applyAlignment="0" applyProtection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5" fontId="8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5" fontId="8" fillId="0" borderId="0" applyFill="0" applyBorder="0" applyAlignment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37" fontId="29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193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30" fillId="0" borderId="0"/>
    <xf numFmtId="0" fontId="1" fillId="0" borderId="0"/>
    <xf numFmtId="0" fontId="7" fillId="0" borderId="0"/>
    <xf numFmtId="0" fontId="30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1" fillId="0" borderId="0"/>
    <xf numFmtId="0" fontId="7" fillId="0" borderId="0" applyFont="0" applyFill="0" applyBorder="0" applyAlignment="0" applyProtection="0"/>
    <xf numFmtId="0" fontId="1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0" fontId="31" fillId="21" borderId="24" applyNumberFormat="0" applyAlignment="0" applyProtection="0"/>
    <xf numFmtId="4" fontId="3" fillId="25" borderId="0">
      <alignment horizontal="right"/>
    </xf>
    <xf numFmtId="0" fontId="32" fillId="25" borderId="0">
      <alignment horizontal="center" vertical="center"/>
    </xf>
    <xf numFmtId="0" fontId="33" fillId="25" borderId="0"/>
    <xf numFmtId="0" fontId="32" fillId="25" borderId="0" applyBorder="0">
      <alignment horizontal="centerContinuous"/>
    </xf>
    <xf numFmtId="0" fontId="34" fillId="25" borderId="0" applyBorder="0">
      <alignment horizontal="centerContinuous"/>
    </xf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5" fontId="8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4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9" fontId="7" fillId="0" borderId="0" applyFill="0" applyBorder="0" applyAlignment="0"/>
    <xf numFmtId="165" fontId="8" fillId="0" borderId="0" applyFill="0" applyBorder="0" applyAlignment="0"/>
    <xf numFmtId="195" fontId="7" fillId="0" borderId="0" applyFont="0" applyFill="0" applyBorder="0" applyAlignment="0" applyProtection="0"/>
    <xf numFmtId="0" fontId="7" fillId="0" borderId="25" applyNumberFormat="0" applyFont="0" applyFill="0" applyAlignment="0" applyProtection="0"/>
    <xf numFmtId="0" fontId="7" fillId="0" borderId="26" applyNumberFormat="0" applyFont="0" applyFill="0" applyAlignment="0" applyProtection="0"/>
    <xf numFmtId="0" fontId="7" fillId="0" borderId="27" applyNumberFormat="0" applyFont="0" applyFill="0" applyAlignment="0" applyProtection="0"/>
    <xf numFmtId="0" fontId="7" fillId="0" borderId="28" applyNumberFormat="0" applyFont="0" applyFill="0" applyAlignment="0" applyProtection="0"/>
    <xf numFmtId="0" fontId="7" fillId="0" borderId="29" applyNumberFormat="0" applyFont="0" applyFill="0" applyAlignment="0" applyProtection="0"/>
    <xf numFmtId="0" fontId="7" fillId="26" borderId="0" applyNumberFormat="0" applyFont="0" applyBorder="0" applyAlignment="0" applyProtection="0"/>
    <xf numFmtId="0" fontId="7" fillId="0" borderId="30" applyNumberFormat="0" applyFont="0" applyFill="0" applyAlignment="0" applyProtection="0"/>
    <xf numFmtId="0" fontId="7" fillId="0" borderId="31" applyNumberFormat="0" applyFont="0" applyFill="0" applyAlignment="0" applyProtection="0"/>
    <xf numFmtId="46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7" fillId="0" borderId="15" applyNumberFormat="0" applyFont="0" applyFill="0" applyAlignment="0" applyProtection="0"/>
    <xf numFmtId="0" fontId="7" fillId="0" borderId="23" applyNumberFormat="0" applyFont="0" applyFill="0" applyAlignment="0" applyProtection="0"/>
    <xf numFmtId="0" fontId="7" fillId="0" borderId="32" applyNumberFormat="0" applyFont="0" applyFill="0" applyAlignment="0" applyProtection="0"/>
    <xf numFmtId="0" fontId="7" fillId="0" borderId="23" applyNumberFormat="0" applyFont="0" applyFill="0" applyAlignment="0" applyProtection="0"/>
    <xf numFmtId="0" fontId="7" fillId="0" borderId="0" applyNumberFormat="0" applyFont="0" applyFill="0" applyBorder="0" applyProtection="0">
      <alignment horizont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Protection="0">
      <alignment horizontal="left"/>
    </xf>
    <xf numFmtId="0" fontId="7" fillId="26" borderId="0" applyNumberFormat="0" applyFont="0" applyBorder="0" applyAlignment="0" applyProtection="0"/>
    <xf numFmtId="0" fontId="3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14" applyNumberFormat="0" applyFont="0" applyFill="0" applyAlignment="0" applyProtection="0"/>
    <xf numFmtId="0" fontId="7" fillId="0" borderId="33" applyNumberFormat="0" applyFont="0" applyFill="0" applyAlignment="0" applyProtection="0"/>
    <xf numFmtId="196" fontId="7" fillId="0" borderId="0" applyFont="0" applyFill="0" applyBorder="0" applyAlignment="0" applyProtection="0"/>
    <xf numFmtId="0" fontId="7" fillId="0" borderId="34" applyNumberFormat="0" applyFont="0" applyFill="0" applyAlignment="0" applyProtection="0"/>
    <xf numFmtId="0" fontId="7" fillId="0" borderId="35" applyNumberFormat="0" applyFont="0" applyFill="0" applyAlignment="0" applyProtection="0"/>
    <xf numFmtId="0" fontId="7" fillId="0" borderId="36" applyNumberFormat="0" applyFont="0" applyFill="0" applyAlignment="0" applyProtection="0"/>
    <xf numFmtId="0" fontId="7" fillId="0" borderId="37" applyNumberFormat="0" applyFont="0" applyFill="0" applyAlignment="0" applyProtection="0"/>
    <xf numFmtId="0" fontId="7" fillId="0" borderId="38" applyNumberFormat="0" applyFont="0" applyFill="0" applyAlignment="0" applyProtection="0"/>
    <xf numFmtId="0" fontId="39" fillId="0" borderId="0">
      <alignment horizontal="left"/>
    </xf>
    <xf numFmtId="49" fontId="7" fillId="0" borderId="2" applyFill="0" applyBorder="0"/>
    <xf numFmtId="191" fontId="7" fillId="0" borderId="0" applyFill="0" applyBorder="0"/>
    <xf numFmtId="192" fontId="7" fillId="0" borderId="0" applyFill="0" applyBorder="0"/>
    <xf numFmtId="197" fontId="7" fillId="0" borderId="2" applyFill="0" applyBorder="0"/>
    <xf numFmtId="0" fontId="40" fillId="0" borderId="0"/>
    <xf numFmtId="198" fontId="41" fillId="0" borderId="39">
      <alignment horizontal="center" vertical="center"/>
    </xf>
    <xf numFmtId="49" fontId="3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9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194" fontId="7" fillId="0" borderId="0" applyFill="0" applyBorder="0" applyAlignment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200" fontId="14" fillId="0" borderId="40">
      <protection locked="0"/>
    </xf>
    <xf numFmtId="200" fontId="14" fillId="0" borderId="40">
      <protection locked="0"/>
    </xf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33" fillId="0" borderId="41" applyNumberFormat="0" applyFill="0" applyAlignment="0" applyProtection="0"/>
    <xf numFmtId="0" fontId="43" fillId="0" borderId="0"/>
    <xf numFmtId="0" fontId="44" fillId="0" borderId="0" applyNumberFormat="0" applyFill="0" applyBorder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01" fontId="7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7" fillId="0" borderId="0"/>
    <xf numFmtId="0" fontId="7" fillId="0" borderId="0"/>
  </cellStyleXfs>
  <cellXfs count="244">
    <xf numFmtId="0" fontId="0" fillId="0" borderId="0" xfId="0"/>
    <xf numFmtId="0" fontId="2" fillId="0" borderId="0" xfId="0" applyFont="1" applyAlignment="1"/>
    <xf numFmtId="0" fontId="47" fillId="0" borderId="0" xfId="1014" applyFont="1" applyFill="1" applyBorder="1"/>
    <xf numFmtId="0" fontId="48" fillId="0" borderId="0" xfId="1014" applyFont="1" applyFill="1" applyBorder="1"/>
    <xf numFmtId="0" fontId="50" fillId="0" borderId="0" xfId="1014" applyFont="1" applyFill="1" applyBorder="1" applyAlignment="1">
      <alignment horizontal="left"/>
    </xf>
    <xf numFmtId="0" fontId="51" fillId="27" borderId="42" xfId="1014" applyFont="1" applyFill="1" applyBorder="1" applyAlignment="1">
      <alignment horizontal="left" vertical="center"/>
    </xf>
    <xf numFmtId="0" fontId="52" fillId="0" borderId="0" xfId="1014" applyFont="1" applyFill="1" applyBorder="1"/>
    <xf numFmtId="0" fontId="51" fillId="27" borderId="46" xfId="1014" applyFont="1" applyFill="1" applyBorder="1" applyAlignment="1">
      <alignment horizontal="left" vertical="center"/>
    </xf>
    <xf numFmtId="0" fontId="51" fillId="27" borderId="48" xfId="1014" applyFont="1" applyFill="1" applyBorder="1" applyAlignment="1">
      <alignment horizontal="left" vertical="center"/>
    </xf>
    <xf numFmtId="0" fontId="54" fillId="0" borderId="0" xfId="1014" applyFont="1" applyFill="1" applyBorder="1" applyAlignment="1">
      <alignment horizontal="left"/>
    </xf>
    <xf numFmtId="4" fontId="54" fillId="28" borderId="55" xfId="1014" applyNumberFormat="1" applyFont="1" applyFill="1" applyBorder="1" applyAlignment="1">
      <alignment horizontal="center" vertical="center" wrapText="1"/>
    </xf>
    <xf numFmtId="4" fontId="54" fillId="28" borderId="53" xfId="1014" applyNumberFormat="1" applyFont="1" applyFill="1" applyBorder="1" applyAlignment="1">
      <alignment horizontal="center" vertical="center" wrapText="1"/>
    </xf>
    <xf numFmtId="0" fontId="54" fillId="28" borderId="56" xfId="1014" applyFont="1" applyFill="1" applyBorder="1" applyAlignment="1">
      <alignment horizontal="center" vertical="center"/>
    </xf>
    <xf numFmtId="0" fontId="53" fillId="0" borderId="0" xfId="1014" applyFont="1" applyFill="1" applyBorder="1" applyAlignment="1">
      <alignment horizontal="center" vertical="center"/>
    </xf>
    <xf numFmtId="203" fontId="48" fillId="0" borderId="58" xfId="1014" applyNumberFormat="1" applyFont="1" applyFill="1" applyBorder="1" applyAlignment="1">
      <alignment horizontal="center" vertical="center"/>
    </xf>
    <xf numFmtId="203" fontId="48" fillId="0" borderId="57" xfId="1014" applyNumberFormat="1" applyFont="1" applyFill="1" applyBorder="1" applyAlignment="1">
      <alignment horizontal="center" vertical="center"/>
    </xf>
    <xf numFmtId="203" fontId="48" fillId="0" borderId="59" xfId="1014" applyNumberFormat="1" applyFont="1" applyFill="1" applyBorder="1" applyAlignment="1">
      <alignment horizontal="center" vertical="center"/>
    </xf>
    <xf numFmtId="0" fontId="53" fillId="0" borderId="0" xfId="1014" applyFont="1" applyFill="1" applyBorder="1"/>
    <xf numFmtId="203" fontId="48" fillId="0" borderId="60" xfId="1014" applyNumberFormat="1" applyFont="1" applyFill="1" applyBorder="1" applyAlignment="1">
      <alignment horizontal="center" vertical="center"/>
    </xf>
    <xf numFmtId="203" fontId="48" fillId="0" borderId="10" xfId="1014" applyNumberFormat="1" applyFont="1" applyFill="1" applyBorder="1" applyAlignment="1">
      <alignment horizontal="center" vertical="center"/>
    </xf>
    <xf numFmtId="203" fontId="48" fillId="0" borderId="61" xfId="1014" applyNumberFormat="1" applyFont="1" applyFill="1" applyBorder="1" applyAlignment="1">
      <alignment horizontal="center" vertical="center"/>
    </xf>
    <xf numFmtId="203" fontId="48" fillId="0" borderId="64" xfId="1014" applyNumberFormat="1" applyFont="1" applyFill="1" applyBorder="1" applyAlignment="1">
      <alignment horizontal="center" vertical="center"/>
    </xf>
    <xf numFmtId="203" fontId="48" fillId="0" borderId="62" xfId="1014" applyNumberFormat="1" applyFont="1" applyFill="1" applyBorder="1" applyAlignment="1">
      <alignment horizontal="center" vertical="center"/>
    </xf>
    <xf numFmtId="203" fontId="48" fillId="0" borderId="65" xfId="1014" applyNumberFormat="1" applyFont="1" applyFill="1" applyBorder="1" applyAlignment="1">
      <alignment horizontal="center" vertical="center"/>
    </xf>
    <xf numFmtId="202" fontId="47" fillId="0" borderId="0" xfId="1014" applyNumberFormat="1" applyFont="1" applyFill="1" applyBorder="1"/>
    <xf numFmtId="0" fontId="0" fillId="0" borderId="0" xfId="0" applyAlignment="1">
      <alignment vertical="top"/>
    </xf>
    <xf numFmtId="0" fontId="59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60" fillId="0" borderId="0" xfId="0" applyFont="1" applyAlignment="1">
      <alignment vertical="top"/>
    </xf>
    <xf numFmtId="0" fontId="0" fillId="0" borderId="1" xfId="0" applyBorder="1"/>
    <xf numFmtId="0" fontId="57" fillId="0" borderId="1" xfId="0" applyFont="1" applyBorder="1"/>
    <xf numFmtId="0" fontId="0" fillId="0" borderId="0" xfId="0" applyAlignment="1">
      <alignment horizontal="left" indent="1"/>
    </xf>
    <xf numFmtId="0" fontId="0" fillId="0" borderId="0" xfId="0" applyBorder="1"/>
    <xf numFmtId="0" fontId="57" fillId="0" borderId="0" xfId="0" applyFont="1" applyBorder="1" applyAlignment="1">
      <alignment horizontal="left" indent="2"/>
    </xf>
    <xf numFmtId="0" fontId="57" fillId="0" borderId="0" xfId="0" applyFont="1" applyBorder="1"/>
    <xf numFmtId="0" fontId="0" fillId="0" borderId="0" xfId="0" applyAlignment="1">
      <alignment horizontal="center" vertical="top" wrapText="1"/>
    </xf>
    <xf numFmtId="0" fontId="2" fillId="30" borderId="10" xfId="0" applyFont="1" applyFill="1" applyBorder="1" applyAlignment="1">
      <alignment horizontal="center" vertical="top" wrapText="1"/>
    </xf>
    <xf numFmtId="0" fontId="0" fillId="31" borderId="7" xfId="0" applyFill="1" applyBorder="1" applyAlignment="1">
      <alignment horizontal="left" indent="1"/>
    </xf>
    <xf numFmtId="0" fontId="0" fillId="31" borderId="10" xfId="0" applyFill="1" applyBorder="1" applyAlignment="1">
      <alignment horizontal="left" indent="1"/>
    </xf>
    <xf numFmtId="0" fontId="61" fillId="31" borderId="10" xfId="0" applyFont="1" applyFill="1" applyBorder="1" applyAlignment="1">
      <alignment horizontal="center" vertical="top"/>
    </xf>
    <xf numFmtId="0" fontId="0" fillId="29" borderId="0" xfId="0" applyFill="1" applyBorder="1" applyAlignment="1">
      <alignment horizontal="left" indent="1"/>
    </xf>
    <xf numFmtId="0" fontId="0" fillId="29" borderId="0" xfId="0" applyFill="1" applyBorder="1" applyAlignment="1">
      <alignment horizontal="center" vertical="top"/>
    </xf>
    <xf numFmtId="0" fontId="57" fillId="0" borderId="0" xfId="0" applyFont="1"/>
    <xf numFmtId="0" fontId="62" fillId="29" borderId="10" xfId="0" applyFont="1" applyFill="1" applyBorder="1" applyAlignment="1">
      <alignment horizontal="left" vertical="center" indent="1"/>
    </xf>
    <xf numFmtId="0" fontId="0" fillId="0" borderId="0" xfId="0" applyAlignment="1">
      <alignment vertical="center"/>
    </xf>
    <xf numFmtId="0" fontId="2" fillId="29" borderId="10" xfId="0" applyFont="1" applyFill="1" applyBorder="1" applyAlignment="1">
      <alignment horizontal="left" vertical="center" indent="1"/>
    </xf>
    <xf numFmtId="0" fontId="2" fillId="29" borderId="10" xfId="0" applyFont="1" applyFill="1" applyBorder="1" applyAlignment="1">
      <alignment horizontal="center" vertical="center"/>
    </xf>
    <xf numFmtId="0" fontId="2" fillId="29" borderId="10" xfId="0" applyFont="1" applyFill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61" fillId="0" borderId="0" xfId="0" applyFont="1" applyBorder="1" applyAlignment="1">
      <alignment horizontal="left" indent="1"/>
    </xf>
    <xf numFmtId="0" fontId="61" fillId="0" borderId="0" xfId="0" applyFont="1" applyBorder="1"/>
    <xf numFmtId="0" fontId="61" fillId="0" borderId="0" xfId="0" applyFont="1" applyBorder="1" applyAlignment="1">
      <alignment horizontal="left" indent="2"/>
    </xf>
    <xf numFmtId="0" fontId="62" fillId="29" borderId="10" xfId="0" applyFont="1" applyFill="1" applyBorder="1" applyAlignment="1">
      <alignment horizontal="left" indent="1"/>
    </xf>
    <xf numFmtId="0" fontId="2" fillId="29" borderId="10" xfId="0" applyFont="1" applyFill="1" applyBorder="1" applyAlignment="1">
      <alignment horizontal="left" indent="1"/>
    </xf>
    <xf numFmtId="0" fontId="0" fillId="0" borderId="0" xfId="0" applyFont="1"/>
    <xf numFmtId="0" fontId="61" fillId="0" borderId="0" xfId="0" applyFont="1" applyAlignment="1">
      <alignment horizontal="left" indent="1"/>
    </xf>
    <xf numFmtId="0" fontId="61" fillId="0" borderId="0" xfId="0" applyFont="1"/>
    <xf numFmtId="0" fontId="61" fillId="0" borderId="0" xfId="0" applyFont="1" applyAlignment="1">
      <alignment horizontal="left" indent="2"/>
    </xf>
    <xf numFmtId="0" fontId="57" fillId="0" borderId="0" xfId="0" applyFont="1" applyBorder="1" applyAlignment="1">
      <alignment horizontal="left"/>
    </xf>
    <xf numFmtId="0" fontId="62" fillId="29" borderId="10" xfId="0" applyFont="1" applyFill="1" applyBorder="1" applyAlignment="1">
      <alignment horizontal="center" vertical="top"/>
    </xf>
    <xf numFmtId="0" fontId="2" fillId="29" borderId="7" xfId="0" applyFont="1" applyFill="1" applyBorder="1" applyAlignment="1">
      <alignment horizontal="left" indent="1"/>
    </xf>
    <xf numFmtId="0" fontId="2" fillId="29" borderId="11" xfId="0" applyFont="1" applyFill="1" applyBorder="1" applyAlignment="1">
      <alignment horizontal="left" indent="1"/>
    </xf>
    <xf numFmtId="0" fontId="62" fillId="29" borderId="7" xfId="0" applyFont="1" applyFill="1" applyBorder="1" applyAlignment="1">
      <alignment horizontal="left" indent="1"/>
    </xf>
    <xf numFmtId="0" fontId="62" fillId="29" borderId="12" xfId="0" applyFont="1" applyFill="1" applyBorder="1" applyAlignment="1">
      <alignment horizontal="left" indent="1"/>
    </xf>
    <xf numFmtId="0" fontId="2" fillId="29" borderId="66" xfId="0" applyFont="1" applyFill="1" applyBorder="1" applyAlignment="1">
      <alignment horizontal="left"/>
    </xf>
    <xf numFmtId="0" fontId="2" fillId="29" borderId="9" xfId="0" applyFont="1" applyFill="1" applyBorder="1" applyAlignment="1">
      <alignment horizontal="left"/>
    </xf>
    <xf numFmtId="0" fontId="2" fillId="29" borderId="60" xfId="0" applyFont="1" applyFill="1" applyBorder="1" applyAlignment="1">
      <alignment horizontal="left"/>
    </xf>
    <xf numFmtId="0" fontId="2" fillId="29" borderId="0" xfId="0" applyFont="1" applyFill="1" applyBorder="1" applyAlignment="1">
      <alignment horizontal="center"/>
    </xf>
    <xf numFmtId="0" fontId="2" fillId="29" borderId="66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2" fillId="29" borderId="12" xfId="0" applyFont="1" applyFill="1" applyBorder="1" applyAlignment="1">
      <alignment horizontal="left" indent="1"/>
    </xf>
    <xf numFmtId="0" fontId="62" fillId="29" borderId="11" xfId="0" applyFont="1" applyFill="1" applyBorder="1" applyAlignment="1">
      <alignment horizontal="left" indent="1"/>
    </xf>
    <xf numFmtId="0" fontId="2" fillId="29" borderId="2" xfId="0" applyFont="1" applyFill="1" applyBorder="1" applyAlignment="1">
      <alignment horizontal="left" indent="1"/>
    </xf>
    <xf numFmtId="0" fontId="62" fillId="29" borderId="66" xfId="0" applyFont="1" applyFill="1" applyBorder="1" applyAlignment="1">
      <alignment horizontal="left" indent="1"/>
    </xf>
    <xf numFmtId="0" fontId="2" fillId="29" borderId="70" xfId="0" applyFont="1" applyFill="1" applyBorder="1" applyAlignment="1">
      <alignment horizontal="left" indent="1"/>
    </xf>
    <xf numFmtId="0" fontId="62" fillId="29" borderId="2" xfId="0" applyFont="1" applyFill="1" applyBorder="1" applyAlignment="1">
      <alignment horizontal="left" indent="1"/>
    </xf>
    <xf numFmtId="0" fontId="2" fillId="29" borderId="2" xfId="0" applyFont="1" applyFill="1" applyBorder="1" applyAlignment="1">
      <alignment horizontal="left"/>
    </xf>
    <xf numFmtId="0" fontId="2" fillId="29" borderId="0" xfId="0" applyFont="1" applyFill="1" applyBorder="1" applyAlignment="1">
      <alignment horizontal="left"/>
    </xf>
    <xf numFmtId="0" fontId="2" fillId="29" borderId="3" xfId="0" applyFont="1" applyFill="1" applyBorder="1" applyAlignment="1">
      <alignment horizontal="left"/>
    </xf>
    <xf numFmtId="0" fontId="2" fillId="29" borderId="11" xfId="0" applyFont="1" applyFill="1" applyBorder="1" applyAlignment="1">
      <alignment horizontal="center" vertical="top"/>
    </xf>
    <xf numFmtId="0" fontId="2" fillId="29" borderId="4" xfId="0" applyFont="1" applyFill="1" applyBorder="1" applyAlignment="1">
      <alignment horizontal="left" indent="1"/>
    </xf>
    <xf numFmtId="0" fontId="2" fillId="29" borderId="66" xfId="0" applyFont="1" applyFill="1" applyBorder="1" applyAlignment="1">
      <alignment horizontal="left" indent="1"/>
    </xf>
    <xf numFmtId="0" fontId="2" fillId="30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1"/>
    </xf>
    <xf numFmtId="0" fontId="57" fillId="0" borderId="0" xfId="0" applyFont="1" applyBorder="1" applyAlignment="1">
      <alignment horizontal="left"/>
    </xf>
    <xf numFmtId="0" fontId="2" fillId="29" borderId="0" xfId="0" applyFont="1" applyFill="1" applyBorder="1" applyAlignment="1">
      <alignment horizontal="center"/>
    </xf>
    <xf numFmtId="0" fontId="2" fillId="29" borderId="3" xfId="0" applyFont="1" applyFill="1" applyBorder="1" applyAlignment="1">
      <alignment horizontal="center"/>
    </xf>
    <xf numFmtId="0" fontId="2" fillId="29" borderId="7" xfId="0" applyFont="1" applyFill="1" applyBorder="1" applyAlignment="1">
      <alignment horizontal="center" vertical="top"/>
    </xf>
    <xf numFmtId="0" fontId="62" fillId="29" borderId="7" xfId="0" applyFont="1" applyFill="1" applyBorder="1" applyAlignment="1">
      <alignment horizontal="center" vertical="top"/>
    </xf>
    <xf numFmtId="0" fontId="62" fillId="29" borderId="70" xfId="0" applyFont="1" applyFill="1" applyBorder="1" applyAlignment="1">
      <alignment horizontal="center" vertical="top"/>
    </xf>
    <xf numFmtId="0" fontId="2" fillId="29" borderId="66" xfId="0" applyFont="1" applyFill="1" applyBorder="1" applyAlignment="1">
      <alignment horizontal="center" vertical="top"/>
    </xf>
    <xf numFmtId="0" fontId="2" fillId="29" borderId="66" xfId="0" applyFont="1" applyFill="1" applyBorder="1" applyAlignment="1"/>
    <xf numFmtId="0" fontId="2" fillId="29" borderId="60" xfId="0" applyFont="1" applyFill="1" applyBorder="1" applyAlignment="1"/>
    <xf numFmtId="0" fontId="2" fillId="29" borderId="6" xfId="0" applyFont="1" applyFill="1" applyBorder="1" applyAlignment="1">
      <alignment horizontal="center" vertical="center"/>
    </xf>
    <xf numFmtId="0" fontId="2" fillId="29" borderId="10" xfId="0" applyFont="1" applyFill="1" applyBorder="1" applyAlignment="1">
      <alignment horizontal="center" vertical="center"/>
    </xf>
    <xf numFmtId="0" fontId="2" fillId="29" borderId="71" xfId="0" applyFont="1" applyFill="1" applyBorder="1" applyAlignment="1">
      <alignment horizontal="center" vertical="center"/>
    </xf>
    <xf numFmtId="0" fontId="2" fillId="29" borderId="9" xfId="0" applyFont="1" applyFill="1" applyBorder="1" applyAlignment="1">
      <alignment horizontal="center" vertical="center"/>
    </xf>
    <xf numFmtId="0" fontId="2" fillId="29" borderId="7" xfId="0" applyFont="1" applyFill="1" applyBorder="1" applyAlignment="1">
      <alignment horizontal="center" vertical="center"/>
    </xf>
    <xf numFmtId="0" fontId="2" fillId="29" borderId="11" xfId="0" applyFont="1" applyFill="1" applyBorder="1" applyAlignment="1">
      <alignment horizontal="center" vertical="center"/>
    </xf>
    <xf numFmtId="0" fontId="57" fillId="0" borderId="0" xfId="0" applyFont="1" applyBorder="1" applyAlignment="1">
      <alignment horizontal="left" indent="2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1"/>
    </xf>
    <xf numFmtId="0" fontId="62" fillId="29" borderId="1" xfId="0" applyFont="1" applyFill="1" applyBorder="1" applyAlignment="1">
      <alignment horizontal="center" vertical="center"/>
    </xf>
    <xf numFmtId="0" fontId="2" fillId="29" borderId="12" xfId="0" applyFont="1" applyFill="1" applyBorder="1" applyAlignment="1">
      <alignment horizontal="center" vertical="center"/>
    </xf>
    <xf numFmtId="0" fontId="37" fillId="32" borderId="44" xfId="0" applyFont="1" applyFill="1" applyBorder="1" applyAlignment="1"/>
    <xf numFmtId="0" fontId="37" fillId="32" borderId="58" xfId="0" applyFont="1" applyFill="1" applyBorder="1" applyAlignment="1"/>
    <xf numFmtId="0" fontId="37" fillId="32" borderId="5" xfId="0" applyFont="1" applyFill="1" applyBorder="1" applyAlignment="1"/>
    <xf numFmtId="0" fontId="37" fillId="32" borderId="6" xfId="0" applyFont="1" applyFill="1" applyBorder="1" applyAlignment="1"/>
    <xf numFmtId="0" fontId="37" fillId="32" borderId="50" xfId="0" applyFont="1" applyFill="1" applyBorder="1" applyAlignment="1"/>
    <xf numFmtId="0" fontId="37" fillId="32" borderId="63" xfId="0" applyFont="1" applyFill="1" applyBorder="1" applyAlignment="1"/>
    <xf numFmtId="0" fontId="37" fillId="32" borderId="0" xfId="0" applyFont="1" applyFill="1" applyBorder="1" applyAlignment="1"/>
    <xf numFmtId="0" fontId="56" fillId="0" borderId="0" xfId="1014" quotePrefix="1" applyFont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0" borderId="63" xfId="0" applyFont="1" applyBorder="1" applyAlignment="1">
      <alignment horizontal="center" vertical="center"/>
    </xf>
    <xf numFmtId="0" fontId="46" fillId="0" borderId="49" xfId="0" applyNumberFormat="1" applyFont="1" applyBorder="1" applyAlignment="1">
      <alignment horizontal="left" vertical="center" wrapText="1"/>
    </xf>
    <xf numFmtId="0" fontId="46" fillId="0" borderId="50" xfId="0" applyNumberFormat="1" applyFont="1" applyBorder="1" applyAlignment="1">
      <alignment horizontal="left" vertical="center" wrapText="1"/>
    </xf>
    <xf numFmtId="0" fontId="46" fillId="0" borderId="63" xfId="0" applyNumberFormat="1" applyFont="1" applyBorder="1" applyAlignment="1">
      <alignment horizontal="left" vertical="center" wrapText="1"/>
    </xf>
    <xf numFmtId="0" fontId="54" fillId="28" borderId="52" xfId="1014" applyFont="1" applyFill="1" applyBorder="1" applyAlignment="1">
      <alignment horizontal="center" vertical="center" wrapText="1"/>
    </xf>
    <xf numFmtId="0" fontId="54" fillId="28" borderId="53" xfId="1014" applyFont="1" applyFill="1" applyBorder="1" applyAlignment="1">
      <alignment horizontal="center" vertical="center" wrapText="1"/>
    </xf>
    <xf numFmtId="202" fontId="54" fillId="28" borderId="54" xfId="1014" applyNumberFormat="1" applyFont="1" applyFill="1" applyBorder="1" applyAlignment="1">
      <alignment vertical="center" wrapText="1"/>
    </xf>
    <xf numFmtId="202" fontId="54" fillId="28" borderId="8" xfId="1014" applyNumberFormat="1" applyFont="1" applyFill="1" applyBorder="1" applyAlignment="1">
      <alignment vertical="center" wrapText="1"/>
    </xf>
    <xf numFmtId="202" fontId="54" fillId="28" borderId="53" xfId="1014" applyNumberFormat="1" applyFont="1" applyFill="1" applyBorder="1" applyAlignment="1">
      <alignment vertical="center" wrapText="1"/>
    </xf>
    <xf numFmtId="0" fontId="46" fillId="0" borderId="67" xfId="0" applyFont="1" applyBorder="1" applyAlignment="1">
      <alignment horizontal="center" vertical="center"/>
    </xf>
    <xf numFmtId="0" fontId="46" fillId="0" borderId="58" xfId="0" applyFont="1" applyBorder="1" applyAlignment="1">
      <alignment horizontal="center" vertical="center"/>
    </xf>
    <xf numFmtId="0" fontId="46" fillId="0" borderId="43" xfId="0" applyNumberFormat="1" applyFont="1" applyFill="1" applyBorder="1" applyAlignment="1">
      <alignment horizontal="left" vertical="center" wrapText="1"/>
    </xf>
    <xf numFmtId="0" fontId="46" fillId="0" borderId="44" xfId="0" applyNumberFormat="1" applyFont="1" applyFill="1" applyBorder="1" applyAlignment="1">
      <alignment horizontal="left" vertical="center" wrapText="1"/>
    </xf>
    <xf numFmtId="0" fontId="46" fillId="0" borderId="58" xfId="0" applyNumberFormat="1" applyFont="1" applyFill="1" applyBorder="1" applyAlignment="1">
      <alignment horizontal="left" vertical="center" wrapText="1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4" xfId="0" applyFont="1" applyFill="1" applyBorder="1" applyAlignment="1">
      <alignment horizontal="left" vertical="center" wrapText="1"/>
    </xf>
    <xf numFmtId="0" fontId="46" fillId="0" borderId="5" xfId="0" applyFont="1" applyFill="1" applyBorder="1" applyAlignment="1">
      <alignment horizontal="left" vertical="center" wrapText="1"/>
    </xf>
    <xf numFmtId="0" fontId="46" fillId="0" borderId="6" xfId="0" applyFont="1" applyFill="1" applyBorder="1" applyAlignment="1">
      <alignment horizontal="left" vertical="center" wrapText="1"/>
    </xf>
    <xf numFmtId="14" fontId="51" fillId="27" borderId="49" xfId="1014" applyNumberFormat="1" applyFont="1" applyFill="1" applyBorder="1" applyAlignment="1">
      <alignment horizontal="left" vertical="center"/>
    </xf>
    <xf numFmtId="0" fontId="51" fillId="27" borderId="50" xfId="1014" applyFont="1" applyFill="1" applyBorder="1" applyAlignment="1">
      <alignment horizontal="left" vertical="center"/>
    </xf>
    <xf numFmtId="0" fontId="51" fillId="27" borderId="51" xfId="1014" applyFont="1" applyFill="1" applyBorder="1" applyAlignment="1">
      <alignment horizontal="left" vertical="center"/>
    </xf>
    <xf numFmtId="0" fontId="49" fillId="0" borderId="0" xfId="1014" applyFont="1" applyFill="1" applyBorder="1" applyAlignment="1">
      <alignment horizontal="right" vertical="center"/>
    </xf>
    <xf numFmtId="0" fontId="51" fillId="27" borderId="43" xfId="1014" applyFont="1" applyFill="1" applyBorder="1" applyAlignment="1">
      <alignment horizontal="left" vertical="center"/>
    </xf>
    <xf numFmtId="0" fontId="51" fillId="27" borderId="44" xfId="1014" applyFont="1" applyFill="1" applyBorder="1" applyAlignment="1">
      <alignment horizontal="left" vertical="center"/>
    </xf>
    <xf numFmtId="0" fontId="51" fillId="27" borderId="45" xfId="1014" applyFont="1" applyFill="1" applyBorder="1" applyAlignment="1">
      <alignment horizontal="left" vertical="center"/>
    </xf>
    <xf numFmtId="0" fontId="51" fillId="27" borderId="4" xfId="1014" applyFont="1" applyFill="1" applyBorder="1" applyAlignment="1">
      <alignment horizontal="left" vertical="center"/>
    </xf>
    <xf numFmtId="0" fontId="51" fillId="27" borderId="5" xfId="1014" applyFont="1" applyFill="1" applyBorder="1" applyAlignment="1">
      <alignment horizontal="left" vertical="center"/>
    </xf>
    <xf numFmtId="0" fontId="51" fillId="27" borderId="47" xfId="1014" applyFont="1" applyFill="1" applyBorder="1" applyAlignment="1">
      <alignment horizontal="left" vertical="center"/>
    </xf>
    <xf numFmtId="0" fontId="59" fillId="0" borderId="0" xfId="0" applyFont="1" applyBorder="1" applyAlignment="1">
      <alignment horizontal="left" indent="1"/>
    </xf>
    <xf numFmtId="0" fontId="59" fillId="0" borderId="9" xfId="0" applyFont="1" applyBorder="1" applyAlignment="1">
      <alignment horizontal="left" indent="1"/>
    </xf>
    <xf numFmtId="0" fontId="58" fillId="0" borderId="0" xfId="0" applyFont="1" applyAlignment="1">
      <alignment horizontal="left" vertical="top" indent="7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57" fillId="0" borderId="0" xfId="0" applyFont="1" applyBorder="1" applyAlignment="1">
      <alignment horizontal="left" indent="2"/>
    </xf>
    <xf numFmtId="0" fontId="0" fillId="0" borderId="0" xfId="0" applyAlignment="1">
      <alignment horizontal="center"/>
    </xf>
    <xf numFmtId="0" fontId="59" fillId="0" borderId="0" xfId="0" applyFont="1" applyAlignment="1">
      <alignment horizontal="left" vertical="top"/>
    </xf>
    <xf numFmtId="0" fontId="0" fillId="0" borderId="0" xfId="0" applyAlignment="1">
      <alignment horizontal="left" vertical="top" indent="1"/>
    </xf>
    <xf numFmtId="0" fontId="59" fillId="0" borderId="1" xfId="0" applyFont="1" applyBorder="1" applyAlignment="1">
      <alignment horizontal="left" inden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indent="1"/>
    </xf>
    <xf numFmtId="0" fontId="57" fillId="0" borderId="1" xfId="0" applyFont="1" applyBorder="1" applyAlignment="1">
      <alignment horizontal="left" indent="2"/>
    </xf>
    <xf numFmtId="0" fontId="0" fillId="0" borderId="9" xfId="0" applyBorder="1" applyAlignment="1">
      <alignment horizontal="center"/>
    </xf>
    <xf numFmtId="0" fontId="2" fillId="30" borderId="10" xfId="0" applyFont="1" applyFill="1" applyBorder="1" applyAlignment="1">
      <alignment horizontal="center" vertical="top" wrapText="1"/>
    </xf>
    <xf numFmtId="0" fontId="2" fillId="29" borderId="10" xfId="0" applyFont="1" applyFill="1" applyBorder="1" applyAlignment="1">
      <alignment horizontal="left" vertical="center"/>
    </xf>
    <xf numFmtId="0" fontId="2" fillId="29" borderId="10" xfId="0" applyFont="1" applyFill="1" applyBorder="1" applyAlignment="1">
      <alignment horizontal="center" vertical="center" wrapText="1"/>
    </xf>
    <xf numFmtId="0" fontId="2" fillId="29" borderId="4" xfId="0" applyFont="1" applyFill="1" applyBorder="1" applyAlignment="1">
      <alignment horizontal="center" vertical="center"/>
    </xf>
    <xf numFmtId="0" fontId="2" fillId="29" borderId="5" xfId="0" applyFont="1" applyFill="1" applyBorder="1" applyAlignment="1">
      <alignment horizontal="center" vertical="center"/>
    </xf>
    <xf numFmtId="0" fontId="2" fillId="29" borderId="6" xfId="0" applyFont="1" applyFill="1" applyBorder="1" applyAlignment="1">
      <alignment horizontal="center" vertical="center"/>
    </xf>
    <xf numFmtId="0" fontId="61" fillId="31" borderId="7" xfId="0" applyFont="1" applyFill="1" applyBorder="1" applyAlignment="1">
      <alignment horizontal="center" vertical="top"/>
    </xf>
    <xf numFmtId="0" fontId="61" fillId="31" borderId="7" xfId="0" applyFont="1" applyFill="1" applyBorder="1" applyAlignment="1">
      <alignment horizontal="center" vertical="top" wrapText="1"/>
    </xf>
    <xf numFmtId="0" fontId="0" fillId="31" borderId="10" xfId="0" applyFill="1" applyBorder="1" applyAlignment="1">
      <alignment horizontal="center"/>
    </xf>
    <xf numFmtId="0" fontId="0" fillId="31" borderId="70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1" borderId="71" xfId="0" applyFill="1" applyBorder="1" applyAlignment="1">
      <alignment horizontal="center"/>
    </xf>
    <xf numFmtId="0" fontId="0" fillId="29" borderId="0" xfId="0" applyFill="1" applyBorder="1" applyAlignment="1">
      <alignment horizontal="center"/>
    </xf>
    <xf numFmtId="0" fontId="62" fillId="29" borderId="4" xfId="0" applyFont="1" applyFill="1" applyBorder="1" applyAlignment="1">
      <alignment horizontal="left" vertical="center"/>
    </xf>
    <xf numFmtId="0" fontId="62" fillId="29" borderId="5" xfId="0" applyFont="1" applyFill="1" applyBorder="1" applyAlignment="1">
      <alignment horizontal="left" vertical="center"/>
    </xf>
    <xf numFmtId="0" fontId="62" fillId="29" borderId="6" xfId="0" applyFont="1" applyFill="1" applyBorder="1" applyAlignment="1">
      <alignment horizontal="left" vertical="center"/>
    </xf>
    <xf numFmtId="0" fontId="2" fillId="29" borderId="10" xfId="0" applyFont="1" applyFill="1" applyBorder="1" applyAlignment="1">
      <alignment horizontal="center" vertical="center"/>
    </xf>
    <xf numFmtId="0" fontId="2" fillId="29" borderId="10" xfId="0" applyFont="1" applyFill="1" applyBorder="1" applyAlignment="1">
      <alignment horizontal="center"/>
    </xf>
    <xf numFmtId="0" fontId="62" fillId="29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29" borderId="10" xfId="0" applyFont="1" applyFill="1" applyBorder="1" applyAlignment="1">
      <alignment horizontal="center" wrapText="1"/>
    </xf>
    <xf numFmtId="0" fontId="37" fillId="32" borderId="10" xfId="0" applyFont="1" applyFill="1" applyBorder="1" applyAlignment="1">
      <alignment horizontal="center"/>
    </xf>
    <xf numFmtId="0" fontId="12" fillId="32" borderId="10" xfId="0" applyFont="1" applyFill="1" applyBorder="1" applyAlignment="1">
      <alignment horizontal="center"/>
    </xf>
    <xf numFmtId="0" fontId="2" fillId="29" borderId="7" xfId="0" applyFont="1" applyFill="1" applyBorder="1" applyAlignment="1">
      <alignment horizontal="center" vertical="top"/>
    </xf>
    <xf numFmtId="0" fontId="2" fillId="29" borderId="11" xfId="0" applyFont="1" applyFill="1" applyBorder="1" applyAlignment="1">
      <alignment horizontal="center" vertical="top"/>
    </xf>
    <xf numFmtId="0" fontId="2" fillId="29" borderId="5" xfId="0" applyFont="1" applyFill="1" applyBorder="1" applyAlignment="1">
      <alignment horizontal="center" vertical="top"/>
    </xf>
    <xf numFmtId="0" fontId="2" fillId="29" borderId="6" xfId="0" applyFont="1" applyFill="1" applyBorder="1" applyAlignment="1">
      <alignment horizontal="center" vertical="top"/>
    </xf>
    <xf numFmtId="0" fontId="2" fillId="29" borderId="7" xfId="0" applyFont="1" applyFill="1" applyBorder="1" applyAlignment="1">
      <alignment horizontal="center" vertical="center"/>
    </xf>
    <xf numFmtId="0" fontId="2" fillId="29" borderId="11" xfId="0" applyFont="1" applyFill="1" applyBorder="1" applyAlignment="1">
      <alignment horizontal="center" vertical="center"/>
    </xf>
    <xf numFmtId="0" fontId="2" fillId="29" borderId="10" xfId="0" applyFont="1" applyFill="1" applyBorder="1" applyAlignment="1">
      <alignment horizontal="left" vertical="center" indent="1"/>
    </xf>
    <xf numFmtId="0" fontId="2" fillId="29" borderId="1" xfId="0" applyFont="1" applyFill="1" applyBorder="1" applyAlignment="1">
      <alignment horizontal="left" vertical="center"/>
    </xf>
    <xf numFmtId="0" fontId="2" fillId="29" borderId="71" xfId="0" applyFont="1" applyFill="1" applyBorder="1" applyAlignment="1">
      <alignment horizontal="left" vertical="center"/>
    </xf>
    <xf numFmtId="0" fontId="2" fillId="29" borderId="9" xfId="0" applyFont="1" applyFill="1" applyBorder="1" applyAlignment="1">
      <alignment horizontal="left" vertical="center"/>
    </xf>
    <xf numFmtId="0" fontId="2" fillId="29" borderId="60" xfId="0" applyFont="1" applyFill="1" applyBorder="1" applyAlignment="1">
      <alignment horizontal="left" vertical="center"/>
    </xf>
    <xf numFmtId="0" fontId="2" fillId="29" borderId="70" xfId="0" applyFont="1" applyFill="1" applyBorder="1" applyAlignment="1">
      <alignment horizontal="center" vertical="center"/>
    </xf>
    <xf numFmtId="0" fontId="2" fillId="29" borderId="71" xfId="0" applyFont="1" applyFill="1" applyBorder="1" applyAlignment="1">
      <alignment horizontal="center" vertical="center"/>
    </xf>
    <xf numFmtId="0" fontId="2" fillId="29" borderId="66" xfId="0" applyFont="1" applyFill="1" applyBorder="1" applyAlignment="1">
      <alignment horizontal="center" vertical="center"/>
    </xf>
    <xf numFmtId="0" fontId="2" fillId="29" borderId="60" xfId="0" applyFont="1" applyFill="1" applyBorder="1" applyAlignment="1">
      <alignment horizontal="center" vertical="center"/>
    </xf>
    <xf numFmtId="0" fontId="2" fillId="29" borderId="1" xfId="0" applyFont="1" applyFill="1" applyBorder="1" applyAlignment="1">
      <alignment horizontal="center" vertical="center"/>
    </xf>
    <xf numFmtId="0" fontId="2" fillId="29" borderId="9" xfId="0" applyFont="1" applyFill="1" applyBorder="1" applyAlignment="1">
      <alignment horizontal="center" vertical="center"/>
    </xf>
    <xf numFmtId="0" fontId="2" fillId="29" borderId="0" xfId="0" applyFont="1" applyFill="1" applyBorder="1" applyAlignment="1">
      <alignment horizontal="left" vertical="center"/>
    </xf>
    <xf numFmtId="0" fontId="2" fillId="29" borderId="3" xfId="0" applyFont="1" applyFill="1" applyBorder="1" applyAlignment="1">
      <alignment horizontal="left" vertical="center"/>
    </xf>
    <xf numFmtId="0" fontId="2" fillId="29" borderId="70" xfId="0" applyFont="1" applyFill="1" applyBorder="1" applyAlignment="1">
      <alignment horizontal="left"/>
    </xf>
    <xf numFmtId="0" fontId="2" fillId="29" borderId="1" xfId="0" applyFont="1" applyFill="1" applyBorder="1" applyAlignment="1">
      <alignment horizontal="left"/>
    </xf>
    <xf numFmtId="0" fontId="2" fillId="29" borderId="66" xfId="0" applyFont="1" applyFill="1" applyBorder="1" applyAlignment="1">
      <alignment horizontal="left"/>
    </xf>
    <xf numFmtId="0" fontId="2" fillId="29" borderId="9" xfId="0" applyFont="1" applyFill="1" applyBorder="1" applyAlignment="1">
      <alignment horizontal="left"/>
    </xf>
    <xf numFmtId="0" fontId="2" fillId="29" borderId="71" xfId="0" applyFont="1" applyFill="1" applyBorder="1" applyAlignment="1">
      <alignment horizontal="left"/>
    </xf>
    <xf numFmtId="0" fontId="2" fillId="29" borderId="70" xfId="0" applyFont="1" applyFill="1" applyBorder="1" applyAlignment="1">
      <alignment horizontal="center"/>
    </xf>
    <xf numFmtId="0" fontId="2" fillId="29" borderId="71" xfId="0" applyFont="1" applyFill="1" applyBorder="1" applyAlignment="1">
      <alignment horizontal="center"/>
    </xf>
    <xf numFmtId="0" fontId="2" fillId="29" borderId="2" xfId="0" applyFont="1" applyFill="1" applyBorder="1" applyAlignment="1">
      <alignment horizontal="left"/>
    </xf>
    <xf numFmtId="0" fontId="2" fillId="29" borderId="0" xfId="0" applyFont="1" applyFill="1" applyBorder="1" applyAlignment="1">
      <alignment horizontal="left"/>
    </xf>
    <xf numFmtId="0" fontId="2" fillId="29" borderId="3" xfId="0" applyFont="1" applyFill="1" applyBorder="1" applyAlignment="1">
      <alignment horizontal="left"/>
    </xf>
    <xf numFmtId="0" fontId="2" fillId="29" borderId="2" xfId="0" applyFont="1" applyFill="1" applyBorder="1" applyAlignment="1">
      <alignment horizontal="center"/>
    </xf>
    <xf numFmtId="0" fontId="2" fillId="29" borderId="0" xfId="0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0" fontId="2" fillId="29" borderId="7" xfId="0" applyFont="1" applyFill="1" applyBorder="1" applyAlignment="1">
      <alignment horizontal="center"/>
    </xf>
    <xf numFmtId="0" fontId="2" fillId="29" borderId="66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57" fillId="0" borderId="0" xfId="0" applyFont="1" applyBorder="1" applyAlignment="1">
      <alignment horizontal="left"/>
    </xf>
    <xf numFmtId="0" fontId="57" fillId="0" borderId="1" xfId="0" applyFont="1" applyBorder="1" applyAlignment="1">
      <alignment horizontal="left"/>
    </xf>
    <xf numFmtId="0" fontId="2" fillId="29" borderId="10" xfId="0" applyFont="1" applyFill="1" applyBorder="1" applyAlignment="1">
      <alignment horizontal="left"/>
    </xf>
    <xf numFmtId="0" fontId="62" fillId="29" borderId="4" xfId="0" applyFont="1" applyFill="1" applyBorder="1" applyAlignment="1">
      <alignment horizontal="left"/>
    </xf>
    <xf numFmtId="0" fontId="62" fillId="29" borderId="5" xfId="0" applyFont="1" applyFill="1" applyBorder="1" applyAlignment="1">
      <alignment horizontal="left"/>
    </xf>
    <xf numFmtId="0" fontId="62" fillId="29" borderId="6" xfId="0" applyFont="1" applyFill="1" applyBorder="1" applyAlignment="1">
      <alignment horizontal="left"/>
    </xf>
    <xf numFmtId="0" fontId="2" fillId="29" borderId="3" xfId="0" applyFont="1" applyFill="1" applyBorder="1" applyAlignment="1">
      <alignment horizontal="center"/>
    </xf>
    <xf numFmtId="0" fontId="2" fillId="29" borderId="60" xfId="0" applyFont="1" applyFill="1" applyBorder="1" applyAlignment="1">
      <alignment horizontal="center"/>
    </xf>
    <xf numFmtId="0" fontId="2" fillId="29" borderId="7" xfId="0" applyFont="1" applyFill="1" applyBorder="1" applyAlignment="1">
      <alignment horizontal="left"/>
    </xf>
    <xf numFmtId="0" fontId="2" fillId="29" borderId="4" xfId="0" applyFont="1" applyFill="1" applyBorder="1" applyAlignment="1">
      <alignment horizontal="left"/>
    </xf>
    <xf numFmtId="0" fontId="2" fillId="29" borderId="5" xfId="0" applyFont="1" applyFill="1" applyBorder="1" applyAlignment="1">
      <alignment horizontal="left"/>
    </xf>
    <xf numFmtId="0" fontId="2" fillId="29" borderId="6" xfId="0" applyFont="1" applyFill="1" applyBorder="1" applyAlignment="1">
      <alignment horizontal="left"/>
    </xf>
    <xf numFmtId="0" fontId="2" fillId="29" borderId="5" xfId="0" applyFont="1" applyFill="1" applyBorder="1" applyAlignment="1">
      <alignment horizontal="center"/>
    </xf>
    <xf numFmtId="0" fontId="2" fillId="29" borderId="4" xfId="0" applyFont="1" applyFill="1" applyBorder="1" applyAlignment="1">
      <alignment horizontal="center"/>
    </xf>
    <xf numFmtId="0" fontId="2" fillId="29" borderId="6" xfId="0" applyFont="1" applyFill="1" applyBorder="1" applyAlignment="1">
      <alignment horizontal="center"/>
    </xf>
    <xf numFmtId="0" fontId="2" fillId="29" borderId="2" xfId="0" applyFont="1" applyFill="1" applyBorder="1" applyAlignment="1">
      <alignment horizontal="center" vertical="center"/>
    </xf>
    <xf numFmtId="0" fontId="2" fillId="29" borderId="0" xfId="0" applyFont="1" applyFill="1" applyBorder="1" applyAlignment="1">
      <alignment horizontal="center" vertical="center"/>
    </xf>
    <xf numFmtId="0" fontId="2" fillId="29" borderId="3" xfId="0" applyFont="1" applyFill="1" applyBorder="1" applyAlignment="1">
      <alignment horizontal="center" vertical="center"/>
    </xf>
    <xf numFmtId="0" fontId="2" fillId="29" borderId="60" xfId="0" applyFont="1" applyFill="1" applyBorder="1" applyAlignment="1">
      <alignment horizontal="left"/>
    </xf>
    <xf numFmtId="0" fontId="2" fillId="29" borderId="12" xfId="0" applyFont="1" applyFill="1" applyBorder="1" applyAlignment="1">
      <alignment horizontal="center" vertical="center"/>
    </xf>
    <xf numFmtId="0" fontId="2" fillId="29" borderId="12" xfId="0" applyFont="1" applyFill="1" applyBorder="1" applyAlignment="1">
      <alignment horizontal="center" vertical="top"/>
    </xf>
    <xf numFmtId="0" fontId="62" fillId="29" borderId="5" xfId="0" applyFont="1" applyFill="1" applyBorder="1" applyAlignment="1">
      <alignment horizontal="center" vertical="top"/>
    </xf>
    <xf numFmtId="0" fontId="62" fillId="29" borderId="6" xfId="0" applyFont="1" applyFill="1" applyBorder="1" applyAlignment="1">
      <alignment horizontal="center" vertical="top"/>
    </xf>
    <xf numFmtId="14" fontId="53" fillId="0" borderId="0" xfId="1014" applyNumberFormat="1" applyFont="1" applyFill="1" applyBorder="1"/>
    <xf numFmtId="42" fontId="53" fillId="0" borderId="0" xfId="1014" applyNumberFormat="1" applyFont="1" applyFill="1" applyBorder="1"/>
    <xf numFmtId="0" fontId="55" fillId="0" borderId="0" xfId="1014" applyFont="1" applyFill="1" applyBorder="1" applyAlignment="1">
      <alignment horizontal="center" vertical="center"/>
    </xf>
    <xf numFmtId="0" fontId="55" fillId="0" borderId="0" xfId="1014" applyFont="1" applyFill="1" applyBorder="1"/>
    <xf numFmtId="0" fontId="51" fillId="27" borderId="4" xfId="1014" quotePrefix="1" applyFont="1" applyFill="1" applyBorder="1" applyAlignment="1">
      <alignment horizontal="left" vertical="center"/>
    </xf>
  </cellXfs>
  <cellStyles count="1355">
    <cellStyle name="20% - Accent1 2" xfId="1"/>
    <cellStyle name="20% - Accent1 2 2" xfId="2"/>
    <cellStyle name="20% - Accent1 2 3" xfId="3"/>
    <cellStyle name="20% - Accent1 2 4" xfId="4"/>
    <cellStyle name="20% - Accent1 2 5" xfId="5"/>
    <cellStyle name="20% - Accent1 2 6" xfId="6"/>
    <cellStyle name="20% - Accent1 2 7" xfId="7"/>
    <cellStyle name="20% - Accent1 3" xfId="8"/>
    <cellStyle name="20% - Accent1 3 2" xfId="9"/>
    <cellStyle name="20% - Accent1 3 3" xfId="10"/>
    <cellStyle name="20% - Accent1 4" xfId="11"/>
    <cellStyle name="20% - Accent1 5" xfId="12"/>
    <cellStyle name="20% - Accent1 6" xfId="13"/>
    <cellStyle name="20% - Accent1 7" xfId="14"/>
    <cellStyle name="20% - Accent2 2" xfId="15"/>
    <cellStyle name="20% - Accent2 2 2" xfId="16"/>
    <cellStyle name="20% - Accent2 2 3" xfId="17"/>
    <cellStyle name="20% - Accent2 2 4" xfId="18"/>
    <cellStyle name="20% - Accent2 2 5" xfId="19"/>
    <cellStyle name="20% - Accent2 2 6" xfId="20"/>
    <cellStyle name="20% - Accent2 2 7" xfId="21"/>
    <cellStyle name="20% - Accent2 3" xfId="22"/>
    <cellStyle name="20% - Accent2 3 2" xfId="23"/>
    <cellStyle name="20% - Accent2 3 3" xfId="24"/>
    <cellStyle name="20% - Accent2 4" xfId="25"/>
    <cellStyle name="20% - Accent2 5" xfId="26"/>
    <cellStyle name="20% - Accent2 6" xfId="27"/>
    <cellStyle name="20% - Accent2 7" xfId="28"/>
    <cellStyle name="20% - Accent3 2" xfId="29"/>
    <cellStyle name="20% - Accent3 2 2" xfId="30"/>
    <cellStyle name="20% - Accent3 2 3" xfId="31"/>
    <cellStyle name="20% - Accent3 2 4" xfId="32"/>
    <cellStyle name="20% - Accent3 2 5" xfId="33"/>
    <cellStyle name="20% - Accent3 2 6" xfId="34"/>
    <cellStyle name="20% - Accent3 2 7" xfId="35"/>
    <cellStyle name="20% - Accent3 3" xfId="36"/>
    <cellStyle name="20% - Accent3 3 2" xfId="37"/>
    <cellStyle name="20% - Accent3 3 3" xfId="38"/>
    <cellStyle name="20% - Accent3 4" xfId="39"/>
    <cellStyle name="20% - Accent3 5" xfId="40"/>
    <cellStyle name="20% - Accent3 6" xfId="41"/>
    <cellStyle name="20% - Accent3 7" xfId="42"/>
    <cellStyle name="20% - Accent4 2" xfId="43"/>
    <cellStyle name="20% - Accent4 2 2" xfId="44"/>
    <cellStyle name="20% - Accent4 2 3" xfId="45"/>
    <cellStyle name="20% - Accent4 2 4" xfId="46"/>
    <cellStyle name="20% - Accent4 2 5" xfId="47"/>
    <cellStyle name="20% - Accent4 2 6" xfId="48"/>
    <cellStyle name="20% - Accent4 2 7" xfId="49"/>
    <cellStyle name="20% - Accent4 3" xfId="50"/>
    <cellStyle name="20% - Accent4 3 2" xfId="51"/>
    <cellStyle name="20% - Accent4 3 3" xfId="52"/>
    <cellStyle name="20% - Accent4 4" xfId="53"/>
    <cellStyle name="20% - Accent4 5" xfId="54"/>
    <cellStyle name="20% - Accent4 6" xfId="55"/>
    <cellStyle name="20% - Accent4 7" xfId="56"/>
    <cellStyle name="20% - Accent5 2" xfId="57"/>
    <cellStyle name="20% - Accent5 2 2" xfId="58"/>
    <cellStyle name="20% - Accent5 2 3" xfId="59"/>
    <cellStyle name="20% - Accent5 2 4" xfId="60"/>
    <cellStyle name="20% - Accent5 2 5" xfId="61"/>
    <cellStyle name="20% - Accent5 2 6" xfId="62"/>
    <cellStyle name="20% - Accent5 2 7" xfId="63"/>
    <cellStyle name="20% - Accent5 3" xfId="64"/>
    <cellStyle name="20% - Accent5 3 2" xfId="65"/>
    <cellStyle name="20% - Accent5 3 3" xfId="66"/>
    <cellStyle name="20% - Accent5 4" xfId="67"/>
    <cellStyle name="20% - Accent5 5" xfId="68"/>
    <cellStyle name="20% - Accent5 6" xfId="69"/>
    <cellStyle name="20% - Accent5 7" xfId="70"/>
    <cellStyle name="20% - Accent6 2" xfId="71"/>
    <cellStyle name="20% - Accent6 2 2" xfId="72"/>
    <cellStyle name="20% - Accent6 2 3" xfId="73"/>
    <cellStyle name="20% - Accent6 2 4" xfId="74"/>
    <cellStyle name="20% - Accent6 2 5" xfId="75"/>
    <cellStyle name="20% - Accent6 2 6" xfId="76"/>
    <cellStyle name="20% - Accent6 2 7" xfId="77"/>
    <cellStyle name="20% - Accent6 3" xfId="78"/>
    <cellStyle name="20% - Accent6 3 2" xfId="79"/>
    <cellStyle name="20% - Accent6 3 3" xfId="80"/>
    <cellStyle name="20% - Accent6 4" xfId="81"/>
    <cellStyle name="20% - Accent6 5" xfId="82"/>
    <cellStyle name="20% - Accent6 6" xfId="83"/>
    <cellStyle name="20% - Accent6 7" xfId="84"/>
    <cellStyle name="40% - Accent1 2" xfId="85"/>
    <cellStyle name="40% - Accent1 2 2" xfId="86"/>
    <cellStyle name="40% - Accent1 2 3" xfId="87"/>
    <cellStyle name="40% - Accent1 2 4" xfId="88"/>
    <cellStyle name="40% - Accent1 2 5" xfId="89"/>
    <cellStyle name="40% - Accent1 2 6" xfId="90"/>
    <cellStyle name="40% - Accent1 2 7" xfId="91"/>
    <cellStyle name="40% - Accent1 3" xfId="92"/>
    <cellStyle name="40% - Accent1 3 2" xfId="93"/>
    <cellStyle name="40% - Accent1 3 3" xfId="94"/>
    <cellStyle name="40% - Accent1 4" xfId="95"/>
    <cellStyle name="40% - Accent1 5" xfId="96"/>
    <cellStyle name="40% - Accent1 6" xfId="97"/>
    <cellStyle name="40% - Accent1 7" xfId="98"/>
    <cellStyle name="40% - Accent2 2" xfId="99"/>
    <cellStyle name="40% - Accent2 2 2" xfId="100"/>
    <cellStyle name="40% - Accent2 2 3" xfId="101"/>
    <cellStyle name="40% - Accent2 2 4" xfId="102"/>
    <cellStyle name="40% - Accent2 2 5" xfId="103"/>
    <cellStyle name="40% - Accent2 2 6" xfId="104"/>
    <cellStyle name="40% - Accent2 2 7" xfId="105"/>
    <cellStyle name="40% - Accent2 3" xfId="106"/>
    <cellStyle name="40% - Accent2 3 2" xfId="107"/>
    <cellStyle name="40% - Accent2 3 3" xfId="108"/>
    <cellStyle name="40% - Accent2 4" xfId="109"/>
    <cellStyle name="40% - Accent2 5" xfId="110"/>
    <cellStyle name="40% - Accent2 6" xfId="111"/>
    <cellStyle name="40% - Accent2 7" xfId="112"/>
    <cellStyle name="40% - Accent3 2" xfId="113"/>
    <cellStyle name="40% - Accent3 2 2" xfId="114"/>
    <cellStyle name="40% - Accent3 2 3" xfId="115"/>
    <cellStyle name="40% - Accent3 2 4" xfId="116"/>
    <cellStyle name="40% - Accent3 2 5" xfId="117"/>
    <cellStyle name="40% - Accent3 2 6" xfId="118"/>
    <cellStyle name="40% - Accent3 2 7" xfId="119"/>
    <cellStyle name="40% - Accent3 3" xfId="120"/>
    <cellStyle name="40% - Accent3 3 2" xfId="121"/>
    <cellStyle name="40% - Accent3 3 3" xfId="122"/>
    <cellStyle name="40% - Accent3 4" xfId="123"/>
    <cellStyle name="40% - Accent3 5" xfId="124"/>
    <cellStyle name="40% - Accent3 6" xfId="125"/>
    <cellStyle name="40% - Accent3 7" xfId="126"/>
    <cellStyle name="40% - Accent4 2" xfId="127"/>
    <cellStyle name="40% - Accent4 2 2" xfId="128"/>
    <cellStyle name="40% - Accent4 2 3" xfId="129"/>
    <cellStyle name="40% - Accent4 2 4" xfId="130"/>
    <cellStyle name="40% - Accent4 2 5" xfId="131"/>
    <cellStyle name="40% - Accent4 2 6" xfId="132"/>
    <cellStyle name="40% - Accent4 2 7" xfId="133"/>
    <cellStyle name="40% - Accent4 3" xfId="134"/>
    <cellStyle name="40% - Accent4 3 2" xfId="135"/>
    <cellStyle name="40% - Accent4 3 3" xfId="136"/>
    <cellStyle name="40% - Accent4 4" xfId="137"/>
    <cellStyle name="40% - Accent4 5" xfId="138"/>
    <cellStyle name="40% - Accent4 6" xfId="139"/>
    <cellStyle name="40% - Accent4 7" xfId="140"/>
    <cellStyle name="40% - Accent5 2" xfId="141"/>
    <cellStyle name="40% - Accent5 2 2" xfId="142"/>
    <cellStyle name="40% - Accent5 2 3" xfId="143"/>
    <cellStyle name="40% - Accent5 2 4" xfId="144"/>
    <cellStyle name="40% - Accent5 2 5" xfId="145"/>
    <cellStyle name="40% - Accent5 2 6" xfId="146"/>
    <cellStyle name="40% - Accent5 2 7" xfId="147"/>
    <cellStyle name="40% - Accent5 3" xfId="148"/>
    <cellStyle name="40% - Accent5 3 2" xfId="149"/>
    <cellStyle name="40% - Accent5 3 3" xfId="150"/>
    <cellStyle name="40% - Accent5 4" xfId="151"/>
    <cellStyle name="40% - Accent5 5" xfId="152"/>
    <cellStyle name="40% - Accent5 6" xfId="153"/>
    <cellStyle name="40% - Accent5 7" xfId="154"/>
    <cellStyle name="40% - Accent6 2" xfId="155"/>
    <cellStyle name="40% - Accent6 2 2" xfId="156"/>
    <cellStyle name="40% - Accent6 2 3" xfId="157"/>
    <cellStyle name="40% - Accent6 2 4" xfId="158"/>
    <cellStyle name="40% - Accent6 2 5" xfId="159"/>
    <cellStyle name="40% - Accent6 2 6" xfId="160"/>
    <cellStyle name="40% - Accent6 2 7" xfId="161"/>
    <cellStyle name="40% - Accent6 3" xfId="162"/>
    <cellStyle name="40% - Accent6 3 2" xfId="163"/>
    <cellStyle name="40% - Accent6 3 3" xfId="164"/>
    <cellStyle name="40% - Accent6 4" xfId="165"/>
    <cellStyle name="40% - Accent6 5" xfId="166"/>
    <cellStyle name="40% - Accent6 6" xfId="167"/>
    <cellStyle name="40% - Accent6 7" xfId="168"/>
    <cellStyle name="60% - Accent1 2" xfId="169"/>
    <cellStyle name="60% - Accent1 2 2" xfId="170"/>
    <cellStyle name="60% - Accent1 2 3" xfId="171"/>
    <cellStyle name="60% - Accent1 2 4" xfId="172"/>
    <cellStyle name="60% - Accent1 2 5" xfId="173"/>
    <cellStyle name="60% - Accent1 2 6" xfId="174"/>
    <cellStyle name="60% - Accent1 2 7" xfId="175"/>
    <cellStyle name="60% - Accent1 3" xfId="176"/>
    <cellStyle name="60% - Accent1 3 2" xfId="177"/>
    <cellStyle name="60% - Accent1 3 3" xfId="178"/>
    <cellStyle name="60% - Accent1 4" xfId="179"/>
    <cellStyle name="60% - Accent1 5" xfId="180"/>
    <cellStyle name="60% - Accent1 6" xfId="181"/>
    <cellStyle name="60% - Accent1 7" xfId="182"/>
    <cellStyle name="60% - Accent2 2" xfId="183"/>
    <cellStyle name="60% - Accent2 2 2" xfId="184"/>
    <cellStyle name="60% - Accent2 2 3" xfId="185"/>
    <cellStyle name="60% - Accent2 2 4" xfId="186"/>
    <cellStyle name="60% - Accent2 2 5" xfId="187"/>
    <cellStyle name="60% - Accent2 2 6" xfId="188"/>
    <cellStyle name="60% - Accent2 2 7" xfId="189"/>
    <cellStyle name="60% - Accent2 3" xfId="190"/>
    <cellStyle name="60% - Accent2 3 2" xfId="191"/>
    <cellStyle name="60% - Accent2 3 3" xfId="192"/>
    <cellStyle name="60% - Accent2 4" xfId="193"/>
    <cellStyle name="60% - Accent2 5" xfId="194"/>
    <cellStyle name="60% - Accent2 6" xfId="195"/>
    <cellStyle name="60% - Accent2 7" xfId="196"/>
    <cellStyle name="60% - Accent3 2" xfId="197"/>
    <cellStyle name="60% - Accent3 2 2" xfId="198"/>
    <cellStyle name="60% - Accent3 2 3" xfId="199"/>
    <cellStyle name="60% - Accent3 2 4" xfId="200"/>
    <cellStyle name="60% - Accent3 2 5" xfId="201"/>
    <cellStyle name="60% - Accent3 2 6" xfId="202"/>
    <cellStyle name="60% - Accent3 2 7" xfId="203"/>
    <cellStyle name="60% - Accent3 3" xfId="204"/>
    <cellStyle name="60% - Accent3 3 2" xfId="205"/>
    <cellStyle name="60% - Accent3 3 3" xfId="206"/>
    <cellStyle name="60% - Accent3 4" xfId="207"/>
    <cellStyle name="60% - Accent3 5" xfId="208"/>
    <cellStyle name="60% - Accent3 6" xfId="209"/>
    <cellStyle name="60% - Accent3 7" xfId="210"/>
    <cellStyle name="60% - Accent4 2" xfId="211"/>
    <cellStyle name="60% - Accent4 2 2" xfId="212"/>
    <cellStyle name="60% - Accent4 2 3" xfId="213"/>
    <cellStyle name="60% - Accent4 2 4" xfId="214"/>
    <cellStyle name="60% - Accent4 2 5" xfId="215"/>
    <cellStyle name="60% - Accent4 2 6" xfId="216"/>
    <cellStyle name="60% - Accent4 2 7" xfId="217"/>
    <cellStyle name="60% - Accent4 3" xfId="218"/>
    <cellStyle name="60% - Accent4 3 2" xfId="219"/>
    <cellStyle name="60% - Accent4 3 3" xfId="220"/>
    <cellStyle name="60% - Accent4 4" xfId="221"/>
    <cellStyle name="60% - Accent4 5" xfId="222"/>
    <cellStyle name="60% - Accent4 6" xfId="223"/>
    <cellStyle name="60% - Accent4 7" xfId="224"/>
    <cellStyle name="60% - Accent5 2" xfId="225"/>
    <cellStyle name="60% - Accent5 2 2" xfId="226"/>
    <cellStyle name="60% - Accent5 2 3" xfId="227"/>
    <cellStyle name="60% - Accent5 2 4" xfId="228"/>
    <cellStyle name="60% - Accent5 2 5" xfId="229"/>
    <cellStyle name="60% - Accent5 2 6" xfId="230"/>
    <cellStyle name="60% - Accent5 2 7" xfId="231"/>
    <cellStyle name="60% - Accent5 3" xfId="232"/>
    <cellStyle name="60% - Accent5 3 2" xfId="233"/>
    <cellStyle name="60% - Accent5 3 3" xfId="234"/>
    <cellStyle name="60% - Accent5 4" xfId="235"/>
    <cellStyle name="60% - Accent5 5" xfId="236"/>
    <cellStyle name="60% - Accent5 6" xfId="237"/>
    <cellStyle name="60% - Accent5 7" xfId="238"/>
    <cellStyle name="60% - Accent6 2" xfId="239"/>
    <cellStyle name="60% - Accent6 2 2" xfId="240"/>
    <cellStyle name="60% - Accent6 2 3" xfId="241"/>
    <cellStyle name="60% - Accent6 2 4" xfId="242"/>
    <cellStyle name="60% - Accent6 2 5" xfId="243"/>
    <cellStyle name="60% - Accent6 2 6" xfId="244"/>
    <cellStyle name="60% - Accent6 2 7" xfId="245"/>
    <cellStyle name="60% - Accent6 3" xfId="246"/>
    <cellStyle name="60% - Accent6 3 2" xfId="247"/>
    <cellStyle name="60% - Accent6 3 3" xfId="248"/>
    <cellStyle name="60% - Accent6 4" xfId="249"/>
    <cellStyle name="60% - Accent6 5" xfId="250"/>
    <cellStyle name="60% - Accent6 6" xfId="251"/>
    <cellStyle name="60% - Accent6 7" xfId="252"/>
    <cellStyle name="Accent1 2" xfId="253"/>
    <cellStyle name="Accent1 2 2" xfId="254"/>
    <cellStyle name="Accent1 2 3" xfId="255"/>
    <cellStyle name="Accent1 2 4" xfId="256"/>
    <cellStyle name="Accent1 2 5" xfId="257"/>
    <cellStyle name="Accent1 2 6" xfId="258"/>
    <cellStyle name="Accent1 2 7" xfId="259"/>
    <cellStyle name="Accent1 3" xfId="260"/>
    <cellStyle name="Accent1 3 2" xfId="261"/>
    <cellStyle name="Accent1 3 3" xfId="262"/>
    <cellStyle name="Accent1 4" xfId="263"/>
    <cellStyle name="Accent1 5" xfId="264"/>
    <cellStyle name="Accent1 6" xfId="265"/>
    <cellStyle name="Accent1 7" xfId="266"/>
    <cellStyle name="Accent2 2" xfId="267"/>
    <cellStyle name="Accent2 2 2" xfId="268"/>
    <cellStyle name="Accent2 2 3" xfId="269"/>
    <cellStyle name="Accent2 2 4" xfId="270"/>
    <cellStyle name="Accent2 2 5" xfId="271"/>
    <cellStyle name="Accent2 2 6" xfId="272"/>
    <cellStyle name="Accent2 2 7" xfId="273"/>
    <cellStyle name="Accent2 3" xfId="274"/>
    <cellStyle name="Accent2 3 2" xfId="275"/>
    <cellStyle name="Accent2 3 3" xfId="276"/>
    <cellStyle name="Accent2 4" xfId="277"/>
    <cellStyle name="Accent2 5" xfId="278"/>
    <cellStyle name="Accent2 6" xfId="279"/>
    <cellStyle name="Accent2 7" xfId="280"/>
    <cellStyle name="Accent3 2" xfId="281"/>
    <cellStyle name="Accent3 2 2" xfId="282"/>
    <cellStyle name="Accent3 2 3" xfId="283"/>
    <cellStyle name="Accent3 2 4" xfId="284"/>
    <cellStyle name="Accent3 2 5" xfId="285"/>
    <cellStyle name="Accent3 2 6" xfId="286"/>
    <cellStyle name="Accent3 2 7" xfId="287"/>
    <cellStyle name="Accent3 3" xfId="288"/>
    <cellStyle name="Accent3 3 2" xfId="289"/>
    <cellStyle name="Accent3 3 3" xfId="290"/>
    <cellStyle name="Accent3 4" xfId="291"/>
    <cellStyle name="Accent3 5" xfId="292"/>
    <cellStyle name="Accent3 6" xfId="293"/>
    <cellStyle name="Accent3 7" xfId="294"/>
    <cellStyle name="Accent4 2" xfId="295"/>
    <cellStyle name="Accent4 2 2" xfId="296"/>
    <cellStyle name="Accent4 2 3" xfId="297"/>
    <cellStyle name="Accent4 2 4" xfId="298"/>
    <cellStyle name="Accent4 2 5" xfId="299"/>
    <cellStyle name="Accent4 2 6" xfId="300"/>
    <cellStyle name="Accent4 2 7" xfId="301"/>
    <cellStyle name="Accent4 3" xfId="302"/>
    <cellStyle name="Accent4 3 2" xfId="303"/>
    <cellStyle name="Accent4 3 3" xfId="304"/>
    <cellStyle name="Accent4 4" xfId="305"/>
    <cellStyle name="Accent4 5" xfId="306"/>
    <cellStyle name="Accent4 6" xfId="307"/>
    <cellStyle name="Accent4 7" xfId="308"/>
    <cellStyle name="Accent5 2" xfId="309"/>
    <cellStyle name="Accent5 2 2" xfId="310"/>
    <cellStyle name="Accent5 2 3" xfId="311"/>
    <cellStyle name="Accent5 2 4" xfId="312"/>
    <cellStyle name="Accent5 2 5" xfId="313"/>
    <cellStyle name="Accent5 2 6" xfId="314"/>
    <cellStyle name="Accent5 2 7" xfId="315"/>
    <cellStyle name="Accent5 3" xfId="316"/>
    <cellStyle name="Accent5 3 2" xfId="317"/>
    <cellStyle name="Accent5 3 3" xfId="318"/>
    <cellStyle name="Accent5 4" xfId="319"/>
    <cellStyle name="Accent5 5" xfId="320"/>
    <cellStyle name="Accent5 6" xfId="321"/>
    <cellStyle name="Accent5 7" xfId="322"/>
    <cellStyle name="Accent6 2" xfId="323"/>
    <cellStyle name="Accent6 2 2" xfId="324"/>
    <cellStyle name="Accent6 2 3" xfId="325"/>
    <cellStyle name="Accent6 2 4" xfId="326"/>
    <cellStyle name="Accent6 2 5" xfId="327"/>
    <cellStyle name="Accent6 2 6" xfId="328"/>
    <cellStyle name="Accent6 2 7" xfId="329"/>
    <cellStyle name="Accent6 3" xfId="330"/>
    <cellStyle name="Accent6 3 2" xfId="331"/>
    <cellStyle name="Accent6 3 3" xfId="332"/>
    <cellStyle name="Accent6 4" xfId="333"/>
    <cellStyle name="Accent6 5" xfId="334"/>
    <cellStyle name="Accent6 6" xfId="335"/>
    <cellStyle name="Accent6 7" xfId="336"/>
    <cellStyle name="Bad 2" xfId="337"/>
    <cellStyle name="Bad 2 2" xfId="338"/>
    <cellStyle name="Bad 2 3" xfId="339"/>
    <cellStyle name="Bad 2 4" xfId="340"/>
    <cellStyle name="Bad 2 5" xfId="341"/>
    <cellStyle name="Bad 2 6" xfId="342"/>
    <cellStyle name="Bad 2 7" xfId="343"/>
    <cellStyle name="Bad 3" xfId="344"/>
    <cellStyle name="Bad 3 2" xfId="345"/>
    <cellStyle name="Bad 3 3" xfId="346"/>
    <cellStyle name="Bad 4" xfId="347"/>
    <cellStyle name="Bad 5" xfId="348"/>
    <cellStyle name="Bad 6" xfId="349"/>
    <cellStyle name="Bad 7" xfId="350"/>
    <cellStyle name="Body" xfId="351"/>
    <cellStyle name="Calc Currency (0)" xfId="352"/>
    <cellStyle name="Calc Currency (0) 2" xfId="353"/>
    <cellStyle name="Calc Currency (0) 3" xfId="354"/>
    <cellStyle name="Calc Currency (0) 4" xfId="355"/>
    <cellStyle name="Calc Currency (0) 5" xfId="356"/>
    <cellStyle name="Calc Currency (0) 6" xfId="357"/>
    <cellStyle name="Calc Currency (0) 7" xfId="358"/>
    <cellStyle name="Calc Currency (0) 8" xfId="359"/>
    <cellStyle name="Calc Currency (2)" xfId="360"/>
    <cellStyle name="Calc Percent (0)" xfId="361"/>
    <cellStyle name="Calc Percent (1)" xfId="362"/>
    <cellStyle name="Calc Percent (1) 2" xfId="363"/>
    <cellStyle name="Calc Percent (1) 3" xfId="364"/>
    <cellStyle name="Calc Percent (1) 4" xfId="365"/>
    <cellStyle name="Calc Percent (1) 5" xfId="366"/>
    <cellStyle name="Calc Percent (1) 6" xfId="367"/>
    <cellStyle name="Calc Percent (1) 7" xfId="368"/>
    <cellStyle name="Calc Percent (1) 8" xfId="369"/>
    <cellStyle name="Calc Percent (2)" xfId="370"/>
    <cellStyle name="Calc Percent (2) 2" xfId="371"/>
    <cellStyle name="Calc Percent (2) 3" xfId="372"/>
    <cellStyle name="Calc Percent (2) 4" xfId="373"/>
    <cellStyle name="Calc Percent (2) 5" xfId="374"/>
    <cellStyle name="Calc Percent (2) 6" xfId="375"/>
    <cellStyle name="Calc Percent (2) 7" xfId="376"/>
    <cellStyle name="Calc Percent (2) 8" xfId="377"/>
    <cellStyle name="Calc Units (0)" xfId="378"/>
    <cellStyle name="Calc Units (0) 2" xfId="379"/>
    <cellStyle name="Calc Units (0) 3" xfId="380"/>
    <cellStyle name="Calc Units (0) 4" xfId="381"/>
    <cellStyle name="Calc Units (0) 5" xfId="382"/>
    <cellStyle name="Calc Units (0) 6" xfId="383"/>
    <cellStyle name="Calc Units (0) 7" xfId="384"/>
    <cellStyle name="Calc Units (0) 8" xfId="385"/>
    <cellStyle name="Calc Units (1)" xfId="386"/>
    <cellStyle name="Calc Units (1) 2" xfId="387"/>
    <cellStyle name="Calc Units (1) 3" xfId="388"/>
    <cellStyle name="Calc Units (1) 4" xfId="389"/>
    <cellStyle name="Calc Units (1) 5" xfId="390"/>
    <cellStyle name="Calc Units (1) 6" xfId="391"/>
    <cellStyle name="Calc Units (1) 7" xfId="392"/>
    <cellStyle name="Calc Units (1) 8" xfId="393"/>
    <cellStyle name="Calc Units (2)" xfId="394"/>
    <cellStyle name="CalcComma0" xfId="395"/>
    <cellStyle name="CalcComma1" xfId="396"/>
    <cellStyle name="CalcComma2" xfId="397"/>
    <cellStyle name="CalcComma3" xfId="398"/>
    <cellStyle name="CalcComma4" xfId="399"/>
    <cellStyle name="CalcCurr0" xfId="400"/>
    <cellStyle name="CalcCurr1" xfId="401"/>
    <cellStyle name="CalcCurr2" xfId="402"/>
    <cellStyle name="CalcCurr3" xfId="403"/>
    <cellStyle name="CalcCurr4" xfId="404"/>
    <cellStyle name="CalcPercent0" xfId="405"/>
    <cellStyle name="CalcPercent1" xfId="406"/>
    <cellStyle name="CalcPercent2" xfId="407"/>
    <cellStyle name="Calculation 2" xfId="408"/>
    <cellStyle name="Calculation 2 2" xfId="409"/>
    <cellStyle name="Calculation 2 3" xfId="410"/>
    <cellStyle name="Calculation 2 4" xfId="411"/>
    <cellStyle name="Calculation 2 5" xfId="412"/>
    <cellStyle name="Calculation 2 6" xfId="413"/>
    <cellStyle name="Calculation 2 7" xfId="414"/>
    <cellStyle name="Calculation 3" xfId="415"/>
    <cellStyle name="Calculation 3 2" xfId="416"/>
    <cellStyle name="Calculation 3 3" xfId="417"/>
    <cellStyle name="Calculation 4" xfId="418"/>
    <cellStyle name="Calculation 5" xfId="419"/>
    <cellStyle name="Calculation 6" xfId="420"/>
    <cellStyle name="Calculation 7" xfId="421"/>
    <cellStyle name="Check Cell 2" xfId="422"/>
    <cellStyle name="Check Cell 2 2" xfId="423"/>
    <cellStyle name="Check Cell 2 3" xfId="424"/>
    <cellStyle name="Check Cell 2 4" xfId="425"/>
    <cellStyle name="Check Cell 2 5" xfId="426"/>
    <cellStyle name="Check Cell 2 6" xfId="427"/>
    <cellStyle name="Check Cell 2 7" xfId="428"/>
    <cellStyle name="Check Cell 3" xfId="429"/>
    <cellStyle name="Check Cell 3 2" xfId="430"/>
    <cellStyle name="Check Cell 3 3" xfId="431"/>
    <cellStyle name="Check Cell 4" xfId="432"/>
    <cellStyle name="Check Cell 5" xfId="433"/>
    <cellStyle name="Check Cell 6" xfId="434"/>
    <cellStyle name="Check Cell 7" xfId="435"/>
    <cellStyle name="Comma [00]" xfId="436"/>
    <cellStyle name="Comma [00] 2" xfId="437"/>
    <cellStyle name="Comma [00] 3" xfId="438"/>
    <cellStyle name="Comma [00] 4" xfId="439"/>
    <cellStyle name="Comma [00] 5" xfId="440"/>
    <cellStyle name="Comma [00] 6" xfId="441"/>
    <cellStyle name="Comma [00] 7" xfId="442"/>
    <cellStyle name="Comma [00] 8" xfId="443"/>
    <cellStyle name="Comma [2]" xfId="444"/>
    <cellStyle name="Comma 2" xfId="445"/>
    <cellStyle name="Comma 2 10" xfId="446"/>
    <cellStyle name="Comma 2 11" xfId="447"/>
    <cellStyle name="Comma 2 12" xfId="448"/>
    <cellStyle name="Comma 2 13" xfId="449"/>
    <cellStyle name="Comma 2 2" xfId="450"/>
    <cellStyle name="Comma 2 3" xfId="451"/>
    <cellStyle name="Comma 2 4" xfId="452"/>
    <cellStyle name="Comma 2 5" xfId="453"/>
    <cellStyle name="Comma 2 6" xfId="454"/>
    <cellStyle name="Comma 2 7" xfId="455"/>
    <cellStyle name="Comma 2 8" xfId="456"/>
    <cellStyle name="Comma 2 9" xfId="457"/>
    <cellStyle name="Comma 3" xfId="458"/>
    <cellStyle name="Comma 4" xfId="459"/>
    <cellStyle name="Currency [00]" xfId="460"/>
    <cellStyle name="Currency [2]" xfId="461"/>
    <cellStyle name="Currency 2" xfId="462"/>
    <cellStyle name="Currency 3" xfId="463"/>
    <cellStyle name="Currency 4" xfId="464"/>
    <cellStyle name="Date" xfId="465"/>
    <cellStyle name="Date [1 Dec 01]" xfId="466"/>
    <cellStyle name="Date [31/12/01]" xfId="467"/>
    <cellStyle name="Date [31/12/02]" xfId="468"/>
    <cellStyle name="Date [Dec 00]" xfId="469"/>
    <cellStyle name="Date Short" xfId="470"/>
    <cellStyle name="Decimal [0]" xfId="471"/>
    <cellStyle name="Decimal [2]" xfId="472"/>
    <cellStyle name="Decimal [4]" xfId="473"/>
    <cellStyle name="DELTA" xfId="474"/>
    <cellStyle name="Enter Currency (0)" xfId="475"/>
    <cellStyle name="Enter Currency (0) 2" xfId="476"/>
    <cellStyle name="Enter Currency (0) 3" xfId="477"/>
    <cellStyle name="Enter Currency (0) 4" xfId="478"/>
    <cellStyle name="Enter Currency (0) 5" xfId="479"/>
    <cellStyle name="Enter Currency (0) 6" xfId="480"/>
    <cellStyle name="Enter Currency (0) 7" xfId="481"/>
    <cellStyle name="Enter Currency (0) 8" xfId="482"/>
    <cellStyle name="Enter Currency (2)" xfId="483"/>
    <cellStyle name="Enter Units (0)" xfId="484"/>
    <cellStyle name="Enter Units (0) 2" xfId="485"/>
    <cellStyle name="Enter Units (0) 3" xfId="486"/>
    <cellStyle name="Enter Units (0) 4" xfId="487"/>
    <cellStyle name="Enter Units (0) 5" xfId="488"/>
    <cellStyle name="Enter Units (0) 6" xfId="489"/>
    <cellStyle name="Enter Units (0) 7" xfId="490"/>
    <cellStyle name="Enter Units (0) 8" xfId="491"/>
    <cellStyle name="Enter Units (1)" xfId="492"/>
    <cellStyle name="Enter Units (1) 2" xfId="493"/>
    <cellStyle name="Enter Units (1) 3" xfId="494"/>
    <cellStyle name="Enter Units (1) 4" xfId="495"/>
    <cellStyle name="Enter Units (1) 5" xfId="496"/>
    <cellStyle name="Enter Units (1) 6" xfId="497"/>
    <cellStyle name="Enter Units (1) 7" xfId="498"/>
    <cellStyle name="Enter Units (1) 8" xfId="499"/>
    <cellStyle name="Enter Units (2)" xfId="500"/>
    <cellStyle name="Euro" xfId="501"/>
    <cellStyle name="Explanatory Text 2" xfId="502"/>
    <cellStyle name="Explanatory Text 2 2" xfId="503"/>
    <cellStyle name="Explanatory Text 2 3" xfId="504"/>
    <cellStyle name="Explanatory Text 2 4" xfId="505"/>
    <cellStyle name="Explanatory Text 2 5" xfId="506"/>
    <cellStyle name="Explanatory Text 2 6" xfId="507"/>
    <cellStyle name="Explanatory Text 2 7" xfId="508"/>
    <cellStyle name="Explanatory Text 3" xfId="509"/>
    <cellStyle name="Explanatory Text 3 2" xfId="510"/>
    <cellStyle name="Explanatory Text 3 3" xfId="511"/>
    <cellStyle name="Explanatory Text 4" xfId="512"/>
    <cellStyle name="Explanatory Text 5" xfId="513"/>
    <cellStyle name="Explanatory Text 6" xfId="514"/>
    <cellStyle name="Explanatory Text 7" xfId="515"/>
    <cellStyle name="Fixed" xfId="516"/>
    <cellStyle name="Good 2" xfId="517"/>
    <cellStyle name="Good 2 2" xfId="518"/>
    <cellStyle name="Good 2 3" xfId="519"/>
    <cellStyle name="Good 2 4" xfId="520"/>
    <cellStyle name="Good 2 5" xfId="521"/>
    <cellStyle name="Good 2 6" xfId="522"/>
    <cellStyle name="Good 2 7" xfId="523"/>
    <cellStyle name="Good 3" xfId="524"/>
    <cellStyle name="Good 3 2" xfId="525"/>
    <cellStyle name="Good 3 3" xfId="526"/>
    <cellStyle name="Good 4" xfId="527"/>
    <cellStyle name="Good 5" xfId="528"/>
    <cellStyle name="Good 6" xfId="529"/>
    <cellStyle name="Good 7" xfId="530"/>
    <cellStyle name="Header1" xfId="531"/>
    <cellStyle name="Header2" xfId="532"/>
    <cellStyle name="Heading" xfId="533"/>
    <cellStyle name="Heading 1 2" xfId="534"/>
    <cellStyle name="Heading 1 2 2" xfId="535"/>
    <cellStyle name="Heading 1 2 3" xfId="536"/>
    <cellStyle name="Heading 1 2 4" xfId="537"/>
    <cellStyle name="Heading 1 2 5" xfId="538"/>
    <cellStyle name="Heading 1 2 6" xfId="539"/>
    <cellStyle name="Heading 1 2 7" xfId="540"/>
    <cellStyle name="Heading 1 3" xfId="541"/>
    <cellStyle name="Heading 1 3 2" xfId="542"/>
    <cellStyle name="Heading 1 3 3" xfId="543"/>
    <cellStyle name="Heading 1 4" xfId="544"/>
    <cellStyle name="Heading 1 5" xfId="545"/>
    <cellStyle name="Heading 1 6" xfId="546"/>
    <cellStyle name="Heading 1 7" xfId="547"/>
    <cellStyle name="Heading 2 2" xfId="548"/>
    <cellStyle name="Heading 2 2 2" xfId="549"/>
    <cellStyle name="Heading 2 2 3" xfId="550"/>
    <cellStyle name="Heading 2 2 4" xfId="551"/>
    <cellStyle name="Heading 2 2 5" xfId="552"/>
    <cellStyle name="Heading 2 2 6" xfId="553"/>
    <cellStyle name="Heading 2 2 7" xfId="554"/>
    <cellStyle name="Heading 2 3" xfId="555"/>
    <cellStyle name="Heading 2 3 2" xfId="556"/>
    <cellStyle name="Heading 2 3 3" xfId="557"/>
    <cellStyle name="Heading 2 4" xfId="558"/>
    <cellStyle name="Heading 2 5" xfId="559"/>
    <cellStyle name="Heading 2 6" xfId="560"/>
    <cellStyle name="Heading 2 7" xfId="561"/>
    <cellStyle name="Heading 3 2" xfId="562"/>
    <cellStyle name="Heading 3 2 2" xfId="563"/>
    <cellStyle name="Heading 3 2 3" xfId="564"/>
    <cellStyle name="Heading 3 2 4" xfId="565"/>
    <cellStyle name="Heading 3 2 5" xfId="566"/>
    <cellStyle name="Heading 3 2 6" xfId="567"/>
    <cellStyle name="Heading 3 2 7" xfId="568"/>
    <cellStyle name="Heading 3 3" xfId="569"/>
    <cellStyle name="Heading 3 3 2" xfId="570"/>
    <cellStyle name="Heading 3 3 3" xfId="571"/>
    <cellStyle name="Heading 3 4" xfId="572"/>
    <cellStyle name="Heading 3 5" xfId="573"/>
    <cellStyle name="Heading 3 6" xfId="574"/>
    <cellStyle name="Heading 3 7" xfId="575"/>
    <cellStyle name="Heading 4 2" xfId="576"/>
    <cellStyle name="Heading 4 2 2" xfId="577"/>
    <cellStyle name="Heading 4 2 3" xfId="578"/>
    <cellStyle name="Heading 4 2 4" xfId="579"/>
    <cellStyle name="Heading 4 2 5" xfId="580"/>
    <cellStyle name="Heading 4 2 6" xfId="581"/>
    <cellStyle name="Heading 4 2 7" xfId="582"/>
    <cellStyle name="Heading 4 3" xfId="583"/>
    <cellStyle name="Heading 4 3 2" xfId="584"/>
    <cellStyle name="Heading 4 3 3" xfId="585"/>
    <cellStyle name="Heading 4 4" xfId="586"/>
    <cellStyle name="Heading 4 5" xfId="587"/>
    <cellStyle name="Heading 4 6" xfId="588"/>
    <cellStyle name="Heading 4 7" xfId="589"/>
    <cellStyle name="Heading1" xfId="590"/>
    <cellStyle name="Heading2" xfId="591"/>
    <cellStyle name="Heading3" xfId="592"/>
    <cellStyle name="Heading4" xfId="593"/>
    <cellStyle name="HeadingMonth" xfId="594"/>
    <cellStyle name="InpComma0" xfId="595"/>
    <cellStyle name="InpComma1" xfId="596"/>
    <cellStyle name="InpComma2" xfId="597"/>
    <cellStyle name="InpComma3" xfId="598"/>
    <cellStyle name="InpComma4" xfId="599"/>
    <cellStyle name="InpCurr0" xfId="600"/>
    <cellStyle name="InpCurr1" xfId="601"/>
    <cellStyle name="InpCurr2" xfId="602"/>
    <cellStyle name="InpCurr3" xfId="603"/>
    <cellStyle name="InpCurr4" xfId="604"/>
    <cellStyle name="InpPercent0" xfId="605"/>
    <cellStyle name="InpPercent1" xfId="606"/>
    <cellStyle name="InpPercent2" xfId="607"/>
    <cellStyle name="InpText" xfId="608"/>
    <cellStyle name="input 2" xfId="609"/>
    <cellStyle name="Input 2 2" xfId="610"/>
    <cellStyle name="input 2 2 2" xfId="611"/>
    <cellStyle name="Input 2 2 2 2" xfId="612"/>
    <cellStyle name="input 2 2 2 2 2" xfId="613"/>
    <cellStyle name="Input 2 2 2 2 2 2" xfId="614"/>
    <cellStyle name="input 2 2 2 2 2 2 2" xfId="615"/>
    <cellStyle name="Input 2 2 2 2 2 2 2 2" xfId="616"/>
    <cellStyle name="input 2 2 2 2 2 2 2 2 2" xfId="617"/>
    <cellStyle name="Input 2 2 2 2 2 2 2 2 2 2" xfId="618"/>
    <cellStyle name="input 2 2 2 2 2 2 2 2 2 2 2" xfId="619"/>
    <cellStyle name="input 2 2 2 2 2 2 2 2 2 2 3" xfId="620"/>
    <cellStyle name="input 2 2 2 2 2 2 2 2 2 2 4" xfId="621"/>
    <cellStyle name="input 2 2 2 2 2 2 2 2 2 3" xfId="622"/>
    <cellStyle name="Input 2 2 2 2 2 2 2 2 2 4" xfId="623"/>
    <cellStyle name="Input 2 2 2 2 2 2 2 2 2 5" xfId="624"/>
    <cellStyle name="input 2 2 2 2 2 2 2 2 3" xfId="625"/>
    <cellStyle name="Input 2 2 2 2 2 2 2 2 3 2" xfId="626"/>
    <cellStyle name="Input 2 2 2 2 2 2 2 2 3 3" xfId="627"/>
    <cellStyle name="Input 2 2 2 2 2 2 2 2 3 4" xfId="628"/>
    <cellStyle name="input 2 2 2 2 2 2 2 2 4" xfId="629"/>
    <cellStyle name="input 2 2 2 2 2 2 2 2 5" xfId="630"/>
    <cellStyle name="Input 2 2 2 2 2 2 2 3" xfId="631"/>
    <cellStyle name="input 2 2 2 2 2 2 2 3 2" xfId="632"/>
    <cellStyle name="input 2 2 2 2 2 2 2 3 3" xfId="633"/>
    <cellStyle name="input 2 2 2 2 2 2 2 3 4" xfId="634"/>
    <cellStyle name="input 2 2 2 2 2 2 2 4" xfId="635"/>
    <cellStyle name="Input 2 2 2 2 2 2 2 5" xfId="636"/>
    <cellStyle name="Input 2 2 2 2 2 2 2 6" xfId="637"/>
    <cellStyle name="input 2 2 2 2 2 2 3" xfId="638"/>
    <cellStyle name="Input 2 2 2 2 2 2 3 2" xfId="639"/>
    <cellStyle name="input 2 2 2 2 2 2 3 2 2" xfId="640"/>
    <cellStyle name="input 2 2 2 2 2 2 3 2 3" xfId="641"/>
    <cellStyle name="input 2 2 2 2 2 2 3 2 4" xfId="642"/>
    <cellStyle name="input 2 2 2 2 2 2 3 3" xfId="643"/>
    <cellStyle name="Input 2 2 2 2 2 2 3 4" xfId="644"/>
    <cellStyle name="Input 2 2 2 2 2 2 3 5" xfId="645"/>
    <cellStyle name="input 2 2 2 2 2 2 4" xfId="646"/>
    <cellStyle name="Input 2 2 2 2 2 2 4 2" xfId="647"/>
    <cellStyle name="Input 2 2 2 2 2 2 4 3" xfId="648"/>
    <cellStyle name="Input 2 2 2 2 2 2 4 4" xfId="649"/>
    <cellStyle name="input 2 2 2 2 2 2 5" xfId="650"/>
    <cellStyle name="input 2 2 2 2 2 2 6" xfId="651"/>
    <cellStyle name="input 2 2 2 2 2 3" xfId="652"/>
    <cellStyle name="Input 2 2 2 2 2 4" xfId="653"/>
    <cellStyle name="input 2 2 2 2 2 4 2" xfId="654"/>
    <cellStyle name="Input 2 2 2 2 2 4 2 2" xfId="655"/>
    <cellStyle name="Input 2 2 2 2 2 4 2 3" xfId="656"/>
    <cellStyle name="Input 2 2 2 2 2 4 2 4" xfId="657"/>
    <cellStyle name="Input 2 2 2 2 2 4 3" xfId="658"/>
    <cellStyle name="input 2 2 2 2 2 4 4" xfId="659"/>
    <cellStyle name="input 2 2 2 2 2 4 5" xfId="660"/>
    <cellStyle name="Input 2 2 2 2 2 5" xfId="661"/>
    <cellStyle name="input 2 2 2 2 2 5 2" xfId="662"/>
    <cellStyle name="input 2 2 2 2 2 5 3" xfId="663"/>
    <cellStyle name="input 2 2 2 2 2 5 4" xfId="664"/>
    <cellStyle name="Input 2 2 2 2 2 6" xfId="665"/>
    <cellStyle name="Input 2 2 2 2 2 7" xfId="666"/>
    <cellStyle name="input 2 2 2 2 3" xfId="667"/>
    <cellStyle name="Input 2 2 2 2 3 2" xfId="668"/>
    <cellStyle name="input 2 2 2 2 4" xfId="669"/>
    <cellStyle name="Input 2 2 2 2 4 2" xfId="670"/>
    <cellStyle name="input 2 2 2 2 4 2 2" xfId="671"/>
    <cellStyle name="input 2 2 2 2 4 2 3" xfId="672"/>
    <cellStyle name="input 2 2 2 2 4 2 4" xfId="673"/>
    <cellStyle name="input 2 2 2 2 4 3" xfId="674"/>
    <cellStyle name="Input 2 2 2 2 4 4" xfId="675"/>
    <cellStyle name="Input 2 2 2 2 4 5" xfId="676"/>
    <cellStyle name="input 2 2 2 2 5" xfId="677"/>
    <cellStyle name="Input 2 2 2 2 5 2" xfId="678"/>
    <cellStyle name="Input 2 2 2 2 5 3" xfId="679"/>
    <cellStyle name="Input 2 2 2 2 5 4" xfId="680"/>
    <cellStyle name="input 2 2 2 2 6" xfId="681"/>
    <cellStyle name="input 2 2 2 2 7" xfId="682"/>
    <cellStyle name="input 2 2 2 3" xfId="683"/>
    <cellStyle name="Input 2 2 2 4" xfId="684"/>
    <cellStyle name="input 2 2 2 4 2" xfId="685"/>
    <cellStyle name="input 2 2 2 5" xfId="686"/>
    <cellStyle name="Input 2 2 2 6" xfId="687"/>
    <cellStyle name="input 2 2 2 6 2" xfId="688"/>
    <cellStyle name="Input 2 2 2 6 2 2" xfId="689"/>
    <cellStyle name="Input 2 2 2 6 2 3" xfId="690"/>
    <cellStyle name="Input 2 2 2 6 2 4" xfId="691"/>
    <cellStyle name="Input 2 2 2 6 3" xfId="692"/>
    <cellStyle name="input 2 2 2 6 4" xfId="693"/>
    <cellStyle name="input 2 2 2 6 5" xfId="694"/>
    <cellStyle name="Input 2 2 2 7" xfId="695"/>
    <cellStyle name="input 2 2 2 7 2" xfId="696"/>
    <cellStyle name="input 2 2 2 7 3" xfId="697"/>
    <cellStyle name="input 2 2 2 7 4" xfId="698"/>
    <cellStyle name="Input 2 2 2 8" xfId="699"/>
    <cellStyle name="Input 2 2 2 9" xfId="700"/>
    <cellStyle name="input 2 2 3" xfId="701"/>
    <cellStyle name="Input 2 2 3 2" xfId="702"/>
    <cellStyle name="input 2 2 3 2 2" xfId="703"/>
    <cellStyle name="Input 2 2 3 2 2 2" xfId="704"/>
    <cellStyle name="Input 2 2 3 2 3" xfId="705"/>
    <cellStyle name="Input 2 2 3 3" xfId="706"/>
    <cellStyle name="input 2 2 3 3 2" xfId="707"/>
    <cellStyle name="input 2 2 4" xfId="708"/>
    <cellStyle name="Input 2 2 4 2" xfId="709"/>
    <cellStyle name="Input 2 2 5" xfId="710"/>
    <cellStyle name="input 2 2 6" xfId="711"/>
    <cellStyle name="Input 2 2 6 2" xfId="712"/>
    <cellStyle name="input 2 2 6 2 2" xfId="713"/>
    <cellStyle name="input 2 2 6 2 3" xfId="714"/>
    <cellStyle name="input 2 2 6 2 4" xfId="715"/>
    <cellStyle name="input 2 2 6 3" xfId="716"/>
    <cellStyle name="Input 2 2 6 4" xfId="717"/>
    <cellStyle name="Input 2 2 6 5" xfId="718"/>
    <cellStyle name="input 2 2 7" xfId="719"/>
    <cellStyle name="Input 2 2 7 2" xfId="720"/>
    <cellStyle name="Input 2 2 7 3" xfId="721"/>
    <cellStyle name="Input 2 2 7 4" xfId="722"/>
    <cellStyle name="input 2 2 8" xfId="723"/>
    <cellStyle name="input 2 2 9" xfId="724"/>
    <cellStyle name="Input 2 3" xfId="725"/>
    <cellStyle name="input 2 3 2" xfId="726"/>
    <cellStyle name="Input 2 3 2 2" xfId="727"/>
    <cellStyle name="input 2 3 2 2 2" xfId="728"/>
    <cellStyle name="input 2 3 2 3" xfId="729"/>
    <cellStyle name="input 2 3 3" xfId="730"/>
    <cellStyle name="Input 2 3 3 2" xfId="731"/>
    <cellStyle name="Input 2 4" xfId="732"/>
    <cellStyle name="input 2 4 2" xfId="733"/>
    <cellStyle name="input 2 5" xfId="734"/>
    <cellStyle name="Input 2 6" xfId="735"/>
    <cellStyle name="input 2 6 2" xfId="736"/>
    <cellStyle name="Input 2 6 2 2" xfId="737"/>
    <cellStyle name="Input 2 6 2 3" xfId="738"/>
    <cellStyle name="Input 2 6 2 4" xfId="739"/>
    <cellStyle name="Input 2 6 3" xfId="740"/>
    <cellStyle name="input 2 6 4" xfId="741"/>
    <cellStyle name="input 2 6 5" xfId="742"/>
    <cellStyle name="Input 2 7" xfId="743"/>
    <cellStyle name="input 2 7 2" xfId="744"/>
    <cellStyle name="input 2 7 3" xfId="745"/>
    <cellStyle name="input 2 7 4" xfId="746"/>
    <cellStyle name="Input 2 8" xfId="747"/>
    <cellStyle name="Input 2 9" xfId="748"/>
    <cellStyle name="input 3" xfId="749"/>
    <cellStyle name="input 4" xfId="750"/>
    <cellStyle name="Input 5" xfId="751"/>
    <cellStyle name="Input 5 2" xfId="752"/>
    <cellStyle name="Input 5 3" xfId="753"/>
    <cellStyle name="Input 6" xfId="754"/>
    <cellStyle name="Input 7" xfId="755"/>
    <cellStyle name="Input 8" xfId="756"/>
    <cellStyle name="Input 9" xfId="757"/>
    <cellStyle name="Link Currency (0)" xfId="758"/>
    <cellStyle name="Link Currency (0) 2" xfId="759"/>
    <cellStyle name="Link Currency (0) 3" xfId="760"/>
    <cellStyle name="Link Currency (0) 4" xfId="761"/>
    <cellStyle name="Link Currency (0) 5" xfId="762"/>
    <cellStyle name="Link Currency (0) 6" xfId="763"/>
    <cellStyle name="Link Currency (0) 7" xfId="764"/>
    <cellStyle name="Link Currency (0) 8" xfId="765"/>
    <cellStyle name="Link Currency (2)" xfId="766"/>
    <cellStyle name="Link Units (0)" xfId="767"/>
    <cellStyle name="Link Units (0) 2" xfId="768"/>
    <cellStyle name="Link Units (0) 3" xfId="769"/>
    <cellStyle name="Link Units (0) 4" xfId="770"/>
    <cellStyle name="Link Units (0) 5" xfId="771"/>
    <cellStyle name="Link Units (0) 6" xfId="772"/>
    <cellStyle name="Link Units (0) 7" xfId="773"/>
    <cellStyle name="Link Units (0) 8" xfId="774"/>
    <cellStyle name="Link Units (1)" xfId="775"/>
    <cellStyle name="Link Units (1) 2" xfId="776"/>
    <cellStyle name="Link Units (1) 3" xfId="777"/>
    <cellStyle name="Link Units (1) 4" xfId="778"/>
    <cellStyle name="Link Units (1) 5" xfId="779"/>
    <cellStyle name="Link Units (1) 6" xfId="780"/>
    <cellStyle name="Link Units (1) 7" xfId="781"/>
    <cellStyle name="Link Units (1) 8" xfId="782"/>
    <cellStyle name="Link Units (2)" xfId="783"/>
    <cellStyle name="Linked Cell 2" xfId="784"/>
    <cellStyle name="Linked Cell 2 2" xfId="785"/>
    <cellStyle name="Linked Cell 2 3" xfId="786"/>
    <cellStyle name="Linked Cell 2 4" xfId="787"/>
    <cellStyle name="Linked Cell 2 5" xfId="788"/>
    <cellStyle name="Linked Cell 2 6" xfId="789"/>
    <cellStyle name="Linked Cell 2 7" xfId="790"/>
    <cellStyle name="Linked Cell 3" xfId="791"/>
    <cellStyle name="Linked Cell 3 2" xfId="792"/>
    <cellStyle name="Linked Cell 3 3" xfId="793"/>
    <cellStyle name="Linked Cell 4" xfId="794"/>
    <cellStyle name="Linked Cell 5" xfId="795"/>
    <cellStyle name="Linked Cell 6" xfId="796"/>
    <cellStyle name="Linked Cell 7" xfId="797"/>
    <cellStyle name="Neutral 2" xfId="798"/>
    <cellStyle name="Neutral 2 2" xfId="799"/>
    <cellStyle name="Neutral 2 3" xfId="800"/>
    <cellStyle name="Neutral 2 4" xfId="801"/>
    <cellStyle name="Neutral 2 5" xfId="802"/>
    <cellStyle name="Neutral 2 6" xfId="803"/>
    <cellStyle name="Neutral 2 7" xfId="804"/>
    <cellStyle name="Neutral 3" xfId="805"/>
    <cellStyle name="Neutral 3 2" xfId="806"/>
    <cellStyle name="Neutral 3 3" xfId="807"/>
    <cellStyle name="Neutral 4" xfId="808"/>
    <cellStyle name="Neutral 5" xfId="809"/>
    <cellStyle name="Neutral 6" xfId="810"/>
    <cellStyle name="Neutral 7" xfId="811"/>
    <cellStyle name="no dec" xfId="812"/>
    <cellStyle name="Normal" xfId="0" builtinId="0"/>
    <cellStyle name="Normal - Style1" xfId="813"/>
    <cellStyle name="Normal - Style1 2" xfId="814"/>
    <cellStyle name="Normal - Style1 3" xfId="815"/>
    <cellStyle name="Normal - Style1 4" xfId="816"/>
    <cellStyle name="Normal - Style1 5" xfId="817"/>
    <cellStyle name="Normal - Style1 6" xfId="818"/>
    <cellStyle name="Normal - Style1 7" xfId="819"/>
    <cellStyle name="Normal - Style1 8" xfId="820"/>
    <cellStyle name="Normal 2" xfId="821"/>
    <cellStyle name="Normal 2 10" xfId="822"/>
    <cellStyle name="Normal 2 11" xfId="823"/>
    <cellStyle name="Normal 2 12" xfId="824"/>
    <cellStyle name="Normal 2 13" xfId="825"/>
    <cellStyle name="Normal 2 2" xfId="826"/>
    <cellStyle name="Normal 2 2 2" xfId="827"/>
    <cellStyle name="Normal 2 2 2 2" xfId="828"/>
    <cellStyle name="Normal 2 2 2 2 2" xfId="829"/>
    <cellStyle name="Normal 2 2 2 2 2 2" xfId="830"/>
    <cellStyle name="Normal 2 2 2 2 2 2 2" xfId="831"/>
    <cellStyle name="Normal 2 2 2 2 2 2 2 2" xfId="832"/>
    <cellStyle name="Normal 2 2 2 2 2 2 2 2 2" xfId="833"/>
    <cellStyle name="Normal 2 2 2 2 2 2 2 2 2 2" xfId="834"/>
    <cellStyle name="Normal 2 2 2 2 2 2 2 2 2 2 2" xfId="835"/>
    <cellStyle name="Normal 2 2 2 2 2 2 2 2 2 2 3" xfId="836"/>
    <cellStyle name="Normal 2 2 2 2 2 2 2 2 2 2 4" xfId="837"/>
    <cellStyle name="Normal 2 2 2 2 2 2 2 2 2 2_30108 Progress Claim 3006_Cameron" xfId="838"/>
    <cellStyle name="Normal 2 2 2 2 2 2 2 2 2 3" xfId="839"/>
    <cellStyle name="Normal 2 2 2 2 2 2 2 2 2 4" xfId="840"/>
    <cellStyle name="Normal 2 2 2 2 2 2 2 2 2 5" xfId="841"/>
    <cellStyle name="Normal 2 2 2 2 2 2 2 2 2_30108 Progress Claim 3006_Cameron" xfId="842"/>
    <cellStyle name="Normal 2 2 2 2 2 2 2 2 3" xfId="843"/>
    <cellStyle name="Normal 2 2 2 2 2 2 2 2 3 2" xfId="844"/>
    <cellStyle name="Normal 2 2 2 2 2 2 2 2 3 3" xfId="845"/>
    <cellStyle name="Normal 2 2 2 2 2 2 2 2 3 4" xfId="846"/>
    <cellStyle name="Normal 2 2 2 2 2 2 2 2 3_30108 Progress Claim 3006_Cameron" xfId="847"/>
    <cellStyle name="Normal 2 2 2 2 2 2 2 2 4" xfId="848"/>
    <cellStyle name="Normal 2 2 2 2 2 2 2 2 5" xfId="849"/>
    <cellStyle name="Normal 2 2 2 2 2 2 2 2_30108 Progress Claim 3006_Cameron" xfId="850"/>
    <cellStyle name="Normal 2 2 2 2 2 2 2 3" xfId="851"/>
    <cellStyle name="Normal 2 2 2 2 2 2 2 3 2" xfId="852"/>
    <cellStyle name="Normal 2 2 2 2 2 2 2 3 3" xfId="853"/>
    <cellStyle name="Normal 2 2 2 2 2 2 2 3 4" xfId="854"/>
    <cellStyle name="Normal 2 2 2 2 2 2 2 3_30108 Progress Claim 3006_Cameron" xfId="855"/>
    <cellStyle name="Normal 2 2 2 2 2 2 2 4" xfId="856"/>
    <cellStyle name="Normal 2 2 2 2 2 2 2 5" xfId="857"/>
    <cellStyle name="Normal 2 2 2 2 2 2 2 6" xfId="858"/>
    <cellStyle name="Normal 2 2 2 2 2 2 2_30108 Progress Claim 3006_Cameron" xfId="859"/>
    <cellStyle name="Normal 2 2 2 2 2 2 3" xfId="860"/>
    <cellStyle name="Normal 2 2 2 2 2 2 3 2" xfId="861"/>
    <cellStyle name="Normal 2 2 2 2 2 2 3 2 2" xfId="862"/>
    <cellStyle name="Normal 2 2 2 2 2 2 3 2 3" xfId="863"/>
    <cellStyle name="Normal 2 2 2 2 2 2 3 2 4" xfId="864"/>
    <cellStyle name="Normal 2 2 2 2 2 2 3 2_30108 Progress Claim 3006_Cameron" xfId="865"/>
    <cellStyle name="Normal 2 2 2 2 2 2 3 3" xfId="866"/>
    <cellStyle name="Normal 2 2 2 2 2 2 3 4" xfId="867"/>
    <cellStyle name="Normal 2 2 2 2 2 2 3 5" xfId="868"/>
    <cellStyle name="Normal 2 2 2 2 2 2 3_30108 Progress Claim 3006_Cameron" xfId="869"/>
    <cellStyle name="Normal 2 2 2 2 2 2 4" xfId="870"/>
    <cellStyle name="Normal 2 2 2 2 2 2 4 2" xfId="871"/>
    <cellStyle name="Normal 2 2 2 2 2 2 4 3" xfId="872"/>
    <cellStyle name="Normal 2 2 2 2 2 2 4 4" xfId="873"/>
    <cellStyle name="Normal 2 2 2 2 2 2 4_30108 Progress Claim 3006_Cameron" xfId="874"/>
    <cellStyle name="Normal 2 2 2 2 2 2 5" xfId="875"/>
    <cellStyle name="Normal 2 2 2 2 2 2 6" xfId="876"/>
    <cellStyle name="Normal 2 2 2 2 2 2_30108 Progress Claim 3004_Final" xfId="877"/>
    <cellStyle name="Normal 2 2 2 2 2 3" xfId="878"/>
    <cellStyle name="Normal 2 2 2 2 2 4" xfId="879"/>
    <cellStyle name="Normal 2 2 2 2 2 4 2" xfId="880"/>
    <cellStyle name="Normal 2 2 2 2 2 4 2 2" xfId="881"/>
    <cellStyle name="Normal 2 2 2 2 2 4 2 3" xfId="882"/>
    <cellStyle name="Normal 2 2 2 2 2 4 2 4" xfId="883"/>
    <cellStyle name="Normal 2 2 2 2 2 4 2_30108 Progress Claim 3006_Cameron" xfId="884"/>
    <cellStyle name="Normal 2 2 2 2 2 4 3" xfId="885"/>
    <cellStyle name="Normal 2 2 2 2 2 4 4" xfId="886"/>
    <cellStyle name="Normal 2 2 2 2 2 4 5" xfId="887"/>
    <cellStyle name="Normal 2 2 2 2 2 4_30108 Progress Claim 3006_Cameron" xfId="888"/>
    <cellStyle name="Normal 2 2 2 2 2 5" xfId="889"/>
    <cellStyle name="Normal 2 2 2 2 2 5 2" xfId="890"/>
    <cellStyle name="Normal 2 2 2 2 2 5 3" xfId="891"/>
    <cellStyle name="Normal 2 2 2 2 2 5 4" xfId="892"/>
    <cellStyle name="Normal 2 2 2 2 2 5_30108 Progress Claim 3006_Cameron" xfId="893"/>
    <cellStyle name="Normal 2 2 2 2 2 6" xfId="894"/>
    <cellStyle name="Normal 2 2 2 2 2 7" xfId="895"/>
    <cellStyle name="Normal 2 2 2 2 2_30108 Progress Claim 3006_Cameron" xfId="896"/>
    <cellStyle name="Normal 2 2 2 2 3" xfId="897"/>
    <cellStyle name="Normal 2 2 2 2 3 2" xfId="898"/>
    <cellStyle name="Normal 2 2 2 2 3_30108 Progress Claim 3006_Cameron" xfId="899"/>
    <cellStyle name="Normal 2 2 2 2 4" xfId="900"/>
    <cellStyle name="Normal 2 2 2 2 4 2" xfId="901"/>
    <cellStyle name="Normal 2 2 2 2 4 2 2" xfId="902"/>
    <cellStyle name="Normal 2 2 2 2 4 2 3" xfId="903"/>
    <cellStyle name="Normal 2 2 2 2 4 2 4" xfId="904"/>
    <cellStyle name="Normal 2 2 2 2 4 2_30108 Progress Claim 3006_Cameron" xfId="905"/>
    <cellStyle name="Normal 2 2 2 2 4 3" xfId="906"/>
    <cellStyle name="Normal 2 2 2 2 4 4" xfId="907"/>
    <cellStyle name="Normal 2 2 2 2 4 5" xfId="908"/>
    <cellStyle name="Normal 2 2 2 2 4_30108 Progress Claim 3006_Cameron" xfId="909"/>
    <cellStyle name="Normal 2 2 2 2 5" xfId="910"/>
    <cellStyle name="Normal 2 2 2 2 5 2" xfId="911"/>
    <cellStyle name="Normal 2 2 2 2 5 3" xfId="912"/>
    <cellStyle name="Normal 2 2 2 2 5 4" xfId="913"/>
    <cellStyle name="Normal 2 2 2 2 5_30108 Progress Claim 3006_Cameron" xfId="914"/>
    <cellStyle name="Normal 2 2 2 2 6" xfId="915"/>
    <cellStyle name="Normal 2 2 2 2 7" xfId="916"/>
    <cellStyle name="Normal 2 2 2 2_30108 Progress Claim 3004_Final" xfId="917"/>
    <cellStyle name="Normal 2 2 2 3" xfId="918"/>
    <cellStyle name="Normal 2 2 2 4" xfId="919"/>
    <cellStyle name="Normal 2 2 2 4 2" xfId="920"/>
    <cellStyle name="Normal 2 2 2 4_30108 Progress Claim 3004_Final" xfId="921"/>
    <cellStyle name="Normal 2 2 2 5" xfId="922"/>
    <cellStyle name="Normal 2 2 2 6" xfId="923"/>
    <cellStyle name="Normal 2 2 2 6 2" xfId="924"/>
    <cellStyle name="Normal 2 2 2 6 2 2" xfId="925"/>
    <cellStyle name="Normal 2 2 2 6 2 3" xfId="926"/>
    <cellStyle name="Normal 2 2 2 6 2 4" xfId="927"/>
    <cellStyle name="Normal 2 2 2 6 2_30108 Progress Claim 3006_Cameron" xfId="928"/>
    <cellStyle name="Normal 2 2 2 6 3" xfId="929"/>
    <cellStyle name="Normal 2 2 2 6 4" xfId="930"/>
    <cellStyle name="Normal 2 2 2 6 5" xfId="931"/>
    <cellStyle name="Normal 2 2 2 6_30108 Progress Claim 3006_Cameron" xfId="932"/>
    <cellStyle name="Normal 2 2 2 7" xfId="933"/>
    <cellStyle name="Normal 2 2 2 7 2" xfId="934"/>
    <cellStyle name="Normal 2 2 2 7 3" xfId="935"/>
    <cellStyle name="Normal 2 2 2 7 4" xfId="936"/>
    <cellStyle name="Normal 2 2 2 7_30108 Progress Claim 3006_Cameron" xfId="937"/>
    <cellStyle name="Normal 2 2 2 8" xfId="938"/>
    <cellStyle name="Normal 2 2 2 9" xfId="939"/>
    <cellStyle name="Normal 2 2 2_30108 Progress Claim 3006_Cameron" xfId="940"/>
    <cellStyle name="Normal 2 2 3" xfId="941"/>
    <cellStyle name="Normal 2 2 3 2" xfId="942"/>
    <cellStyle name="Normal 2 2 3 2 2" xfId="943"/>
    <cellStyle name="Normal 2 2 3 2 2 2" xfId="944"/>
    <cellStyle name="Normal 2 2 3 2 2_30108 Progress Claim 3006_Cameron" xfId="945"/>
    <cellStyle name="Normal 2 2 3 2 3" xfId="946"/>
    <cellStyle name="Normal 2 2 3 2_30108 Progress Claim 3004_Final" xfId="947"/>
    <cellStyle name="Normal 2 2 3 3" xfId="948"/>
    <cellStyle name="Normal 2 2 3 3 2" xfId="949"/>
    <cellStyle name="Normal 2 2 3 3_30108 Progress Claim 3004_Final" xfId="950"/>
    <cellStyle name="Normal 2 2 3_30108 Progress Claim 3006_Cameron" xfId="951"/>
    <cellStyle name="Normal 2 2 4" xfId="952"/>
    <cellStyle name="Normal 2 2 4 2" xfId="953"/>
    <cellStyle name="Normal 2 2 4_30108 Progress Claim 3006_Cameron" xfId="954"/>
    <cellStyle name="Normal 2 2 5" xfId="955"/>
    <cellStyle name="Normal 2 2 6" xfId="956"/>
    <cellStyle name="Normal 2 2 6 2" xfId="957"/>
    <cellStyle name="Normal 2 2 6 2 2" xfId="958"/>
    <cellStyle name="Normal 2 2 6 2 3" xfId="959"/>
    <cellStyle name="Normal 2 2 6 2 4" xfId="960"/>
    <cellStyle name="Normal 2 2 6 2_30108 Progress Claim 3006_Cameron" xfId="961"/>
    <cellStyle name="Normal 2 2 6 3" xfId="962"/>
    <cellStyle name="Normal 2 2 6 4" xfId="963"/>
    <cellStyle name="Normal 2 2 6 5" xfId="964"/>
    <cellStyle name="Normal 2 2 6_30108 Progress Claim 3006_Cameron" xfId="965"/>
    <cellStyle name="Normal 2 2 7" xfId="966"/>
    <cellStyle name="Normal 2 2 7 2" xfId="967"/>
    <cellStyle name="Normal 2 2 7 3" xfId="968"/>
    <cellStyle name="Normal 2 2 7 4" xfId="969"/>
    <cellStyle name="Normal 2 2 7_30108 Progress Claim 3006_Cameron" xfId="970"/>
    <cellStyle name="Normal 2 2 8" xfId="971"/>
    <cellStyle name="Normal 2 2 9" xfId="972"/>
    <cellStyle name="Normal 2 2_30108 Progress Claim 3004_Final" xfId="973"/>
    <cellStyle name="Normal 2 3" xfId="974"/>
    <cellStyle name="Normal 2 3 2" xfId="975"/>
    <cellStyle name="Normal 2 3 2 2" xfId="976"/>
    <cellStyle name="Normal 2 3 2 2 2" xfId="977"/>
    <cellStyle name="Normal 2 3 2 2_30108 Progress Claim 3004_Final" xfId="978"/>
    <cellStyle name="Normal 2 3 2 3" xfId="979"/>
    <cellStyle name="Normal 2 3 2_30108 Progress Claim 3006_Cameron" xfId="980"/>
    <cellStyle name="Normal 2 3 3" xfId="981"/>
    <cellStyle name="Normal 2 3 3 2" xfId="982"/>
    <cellStyle name="Normal 2 3 3_30108 Progress Claim 3006_Cameron" xfId="983"/>
    <cellStyle name="Normal 2 3_30108 Progress Claim 3004_Final" xfId="984"/>
    <cellStyle name="Normal 2 4" xfId="985"/>
    <cellStyle name="Normal 2 4 2" xfId="986"/>
    <cellStyle name="Normal 2 4_30108 Progress Claim 3004_Final" xfId="987"/>
    <cellStyle name="Normal 2 5" xfId="988"/>
    <cellStyle name="Normal 2 6" xfId="989"/>
    <cellStyle name="Normal 2 6 2" xfId="990"/>
    <cellStyle name="Normal 2 6 2 2" xfId="991"/>
    <cellStyle name="Normal 2 6 2 3" xfId="992"/>
    <cellStyle name="Normal 2 6 2 4" xfId="993"/>
    <cellStyle name="Normal 2 6 2_30108 Progress Claim 3006_Cameron" xfId="994"/>
    <cellStyle name="Normal 2 6 3" xfId="995"/>
    <cellStyle name="Normal 2 6 4" xfId="996"/>
    <cellStyle name="Normal 2 6 5" xfId="997"/>
    <cellStyle name="Normal 2 6_30108 Progress Claim 3006_Cameron" xfId="998"/>
    <cellStyle name="Normal 2 7" xfId="999"/>
    <cellStyle name="Normal 2 8" xfId="1000"/>
    <cellStyle name="Normal 2 9" xfId="1001"/>
    <cellStyle name="Normal 24" xfId="1002"/>
    <cellStyle name="Normal 3" xfId="1003"/>
    <cellStyle name="Normal 3 2" xfId="1004"/>
    <cellStyle name="Normal 3 2 2" xfId="1005"/>
    <cellStyle name="Normal 3 3" xfId="1006"/>
    <cellStyle name="Normal 3 4" xfId="1007"/>
    <cellStyle name="Normal 4" xfId="1008"/>
    <cellStyle name="Normal 4 2" xfId="1009"/>
    <cellStyle name="Normal 4 3" xfId="1010"/>
    <cellStyle name="Normal 4 4" xfId="1011"/>
    <cellStyle name="Normal 4 5" xfId="1012"/>
    <cellStyle name="Normal 4 6" xfId="1013"/>
    <cellStyle name="Normal 5" xfId="1014"/>
    <cellStyle name="Normal 5 2" xfId="1015"/>
    <cellStyle name="Normal 5 3" xfId="1016"/>
    <cellStyle name="Normal 5 4" xfId="1017"/>
    <cellStyle name="Normal 5 5" xfId="1018"/>
    <cellStyle name="Normal 5 6" xfId="1019"/>
    <cellStyle name="Normal 5 7" xfId="1020"/>
    <cellStyle name="Normal 6" xfId="1021"/>
    <cellStyle name="Normal 6 2" xfId="1022"/>
    <cellStyle name="Normal 6 2 2" xfId="1023"/>
    <cellStyle name="Normal 6 2_30108 Progress Claim 3004_Final" xfId="1024"/>
    <cellStyle name="Normal 6 3" xfId="1025"/>
    <cellStyle name="Normal 6 4" xfId="1026"/>
    <cellStyle name="Normal 6 5" xfId="1027"/>
    <cellStyle name="Normal 6 6" xfId="1028"/>
    <cellStyle name="Normal 6 7" xfId="1029"/>
    <cellStyle name="Normal 7" xfId="1030"/>
    <cellStyle name="Normal 7 2" xfId="1031"/>
    <cellStyle name="Normal 8" xfId="1032"/>
    <cellStyle name="Normal 8 2" xfId="1033"/>
    <cellStyle name="Normal 8 3" xfId="1034"/>
    <cellStyle name="Normal 8 4" xfId="1035"/>
    <cellStyle name="Normal 9" xfId="1354"/>
    <cellStyle name="Note 2" xfId="1036"/>
    <cellStyle name="Note 2 2" xfId="1037"/>
    <cellStyle name="Note 2 3" xfId="1038"/>
    <cellStyle name="Note 2 4" xfId="1039"/>
    <cellStyle name="Note 2 5" xfId="1040"/>
    <cellStyle name="Note 2 6" xfId="1041"/>
    <cellStyle name="Note 2 7" xfId="1042"/>
    <cellStyle name="Note 3" xfId="1043"/>
    <cellStyle name="Note 3 2" xfId="1044"/>
    <cellStyle name="Note 3 3" xfId="1045"/>
    <cellStyle name="Note 4" xfId="1046"/>
    <cellStyle name="Note 5" xfId="1047"/>
    <cellStyle name="Note 6" xfId="1048"/>
    <cellStyle name="Note 7" xfId="1049"/>
    <cellStyle name="Output 2" xfId="1050"/>
    <cellStyle name="Output 2 2" xfId="1051"/>
    <cellStyle name="Output 2 3" xfId="1052"/>
    <cellStyle name="Output 2 4" xfId="1053"/>
    <cellStyle name="Output 2 5" xfId="1054"/>
    <cellStyle name="Output 2 6" xfId="1055"/>
    <cellStyle name="Output 2 7" xfId="1056"/>
    <cellStyle name="Output 3" xfId="1057"/>
    <cellStyle name="Output 3 2" xfId="1058"/>
    <cellStyle name="Output 3 3" xfId="1059"/>
    <cellStyle name="Output 4" xfId="1060"/>
    <cellStyle name="Output 5" xfId="1061"/>
    <cellStyle name="Output 6" xfId="1062"/>
    <cellStyle name="Output 7" xfId="1063"/>
    <cellStyle name="Output Amounts_Output 1" xfId="1064"/>
    <cellStyle name="Output Column Headings_Output 1" xfId="1065"/>
    <cellStyle name="Output Line Items_Output 1" xfId="1066"/>
    <cellStyle name="Output Report Heading_Output 1" xfId="1067"/>
    <cellStyle name="Output Report Title_Output 1" xfId="1068"/>
    <cellStyle name="Percent [0]" xfId="1069"/>
    <cellStyle name="Percent [0] 2" xfId="1070"/>
    <cellStyle name="Percent [0] 3" xfId="1071"/>
    <cellStyle name="Percent [0] 4" xfId="1072"/>
    <cellStyle name="Percent [0] 5" xfId="1073"/>
    <cellStyle name="Percent [0] 6" xfId="1074"/>
    <cellStyle name="Percent [0] 7" xfId="1075"/>
    <cellStyle name="Percent [0] 8" xfId="1076"/>
    <cellStyle name="Percent [00]" xfId="1077"/>
    <cellStyle name="Percent [00] 2" xfId="1078"/>
    <cellStyle name="Percent [00] 3" xfId="1079"/>
    <cellStyle name="Percent [00] 4" xfId="1080"/>
    <cellStyle name="Percent [00] 5" xfId="1081"/>
    <cellStyle name="Percent [00] 6" xfId="1082"/>
    <cellStyle name="Percent [00] 7" xfId="1083"/>
    <cellStyle name="Percent [00] 8" xfId="1084"/>
    <cellStyle name="Percent [1]" xfId="1085"/>
    <cellStyle name="Percent [2]" xfId="1086"/>
    <cellStyle name="Percent 2" xfId="1087"/>
    <cellStyle name="Percent 2 2" xfId="1088"/>
    <cellStyle name="Percent 3" xfId="1089"/>
    <cellStyle name="Percent 4" xfId="1090"/>
    <cellStyle name="PrePop Currency (0)" xfId="1091"/>
    <cellStyle name="PrePop Currency (0) 2" xfId="1092"/>
    <cellStyle name="PrePop Currency (0) 3" xfId="1093"/>
    <cellStyle name="PrePop Currency (0) 4" xfId="1094"/>
    <cellStyle name="PrePop Currency (0) 5" xfId="1095"/>
    <cellStyle name="PrePop Currency (0) 6" xfId="1096"/>
    <cellStyle name="PrePop Currency (0) 7" xfId="1097"/>
    <cellStyle name="PrePop Currency (0) 8" xfId="1098"/>
    <cellStyle name="PrePop Currency (2)" xfId="1099"/>
    <cellStyle name="PrePop Units (0)" xfId="1100"/>
    <cellStyle name="PrePop Units (0) 2" xfId="1101"/>
    <cellStyle name="PrePop Units (0) 3" xfId="1102"/>
    <cellStyle name="PrePop Units (0) 4" xfId="1103"/>
    <cellStyle name="PrePop Units (0) 5" xfId="1104"/>
    <cellStyle name="PrePop Units (0) 6" xfId="1105"/>
    <cellStyle name="PrePop Units (0) 7" xfId="1106"/>
    <cellStyle name="PrePop Units (0) 8" xfId="1107"/>
    <cellStyle name="PrePop Units (1)" xfId="1108"/>
    <cellStyle name="PrePop Units (1) 2" xfId="1109"/>
    <cellStyle name="PrePop Units (1) 3" xfId="1110"/>
    <cellStyle name="PrePop Units (1) 4" xfId="1111"/>
    <cellStyle name="PrePop Units (1) 5" xfId="1112"/>
    <cellStyle name="PrePop Units (1) 6" xfId="1113"/>
    <cellStyle name="PrePop Units (1) 7" xfId="1114"/>
    <cellStyle name="PrePop Units (1) 8" xfId="1115"/>
    <cellStyle name="PrePop Units (2)" xfId="1116"/>
    <cellStyle name="RISKbigPercent" xfId="1117"/>
    <cellStyle name="RISKblandrEdge" xfId="1118"/>
    <cellStyle name="RISKblCorner" xfId="1119"/>
    <cellStyle name="RISKbottomEdge" xfId="1120"/>
    <cellStyle name="RISKbrCorner" xfId="1121"/>
    <cellStyle name="RISKdarkBoxed" xfId="1122"/>
    <cellStyle name="RISKdarkShade" xfId="1123"/>
    <cellStyle name="RISKdbottomEdge" xfId="1124"/>
    <cellStyle name="RISKdrightEdge" xfId="1125"/>
    <cellStyle name="RISKdurationTime" xfId="1126"/>
    <cellStyle name="RISKinNumber" xfId="1127"/>
    <cellStyle name="RISKlandrEdge" xfId="1128"/>
    <cellStyle name="RISKleftEdge" xfId="1129"/>
    <cellStyle name="RISKlightBoxed" xfId="1130"/>
    <cellStyle name="RISKltandbEdge" xfId="1131"/>
    <cellStyle name="RISKnormBoxed" xfId="1132"/>
    <cellStyle name="RISKnormCenter" xfId="1133"/>
    <cellStyle name="RISKnormHeading" xfId="1134"/>
    <cellStyle name="RISKnormItal" xfId="1135"/>
    <cellStyle name="RISKnormLabel" xfId="1136"/>
    <cellStyle name="RISKnormShade" xfId="1137"/>
    <cellStyle name="RISKnormTitle" xfId="1138"/>
    <cellStyle name="RISKoutNumber" xfId="1139"/>
    <cellStyle name="RISKrightEdge" xfId="1140"/>
    <cellStyle name="RISKrtandbEdge" xfId="1141"/>
    <cellStyle name="RISKssTime" xfId="1142"/>
    <cellStyle name="RISKtandbEdge" xfId="1143"/>
    <cellStyle name="RISKtlandrEdge" xfId="1144"/>
    <cellStyle name="RISKtlCorner" xfId="1145"/>
    <cellStyle name="RISKtopEdge" xfId="1146"/>
    <cellStyle name="RISKtrCorner" xfId="1147"/>
    <cellStyle name="side title" xfId="1148"/>
    <cellStyle name="SideText0" xfId="1149"/>
    <cellStyle name="SideText1" xfId="1150"/>
    <cellStyle name="SideText2" xfId="1151"/>
    <cellStyle name="SideText3" xfId="1152"/>
    <cellStyle name="STYL1 - Style1" xfId="1153"/>
    <cellStyle name="Style 1" xfId="1154"/>
    <cellStyle name="Text Indent A" xfId="1155"/>
    <cellStyle name="Text Indent B" xfId="1156"/>
    <cellStyle name="Text Indent B 2" xfId="1157"/>
    <cellStyle name="Text Indent B 3" xfId="1158"/>
    <cellStyle name="Text Indent B 4" xfId="1159"/>
    <cellStyle name="Text Indent B 5" xfId="1160"/>
    <cellStyle name="Text Indent B 6" xfId="1161"/>
    <cellStyle name="Text Indent B 7" xfId="1162"/>
    <cellStyle name="Text Indent B 8" xfId="1163"/>
    <cellStyle name="Text Indent C" xfId="1164"/>
    <cellStyle name="Text Indent C 2" xfId="1165"/>
    <cellStyle name="Text Indent C 3" xfId="1166"/>
    <cellStyle name="Text Indent C 4" xfId="1167"/>
    <cellStyle name="Text Indent C 5" xfId="1168"/>
    <cellStyle name="Text Indent C 6" xfId="1169"/>
    <cellStyle name="Text Indent C 7" xfId="1170"/>
    <cellStyle name="Text Indent C 8" xfId="1171"/>
    <cellStyle name="Title 2" xfId="1172"/>
    <cellStyle name="Title 2 2" xfId="1173"/>
    <cellStyle name="Title 2 3" xfId="1174"/>
    <cellStyle name="Title 2 4" xfId="1175"/>
    <cellStyle name="Title 2 5" xfId="1176"/>
    <cellStyle name="Title 2 6" xfId="1177"/>
    <cellStyle name="Title 2 7" xfId="1178"/>
    <cellStyle name="Title 3" xfId="1179"/>
    <cellStyle name="Title 3 2" xfId="1180"/>
    <cellStyle name="Title 3 3" xfId="1181"/>
    <cellStyle name="Title 4" xfId="1182"/>
    <cellStyle name="Title 5" xfId="1183"/>
    <cellStyle name="Title 6" xfId="1184"/>
    <cellStyle name="Title 7" xfId="1185"/>
    <cellStyle name="Total 2" xfId="1186"/>
    <cellStyle name="Total 2 2" xfId="1187"/>
    <cellStyle name="Total 2 2 2" xfId="1188"/>
    <cellStyle name="Total 2 2 2 2" xfId="1189"/>
    <cellStyle name="Total 2 2 2 2 2" xfId="1190"/>
    <cellStyle name="Total 2 2 2 2 2 2" xfId="1191"/>
    <cellStyle name="Total 2 2 2 2 2 2 2" xfId="1192"/>
    <cellStyle name="Total 2 2 2 2 2 2 2 2" xfId="1193"/>
    <cellStyle name="Total 2 2 2 2 2 2 2 2 2" xfId="1194"/>
    <cellStyle name="Total 2 2 2 2 2 2 2 2 2 2" xfId="1195"/>
    <cellStyle name="Total 2 2 2 2 2 2 2 2 2 2 2" xfId="1196"/>
    <cellStyle name="Total 2 2 2 2 2 2 2 2 2 2 3" xfId="1197"/>
    <cellStyle name="Total 2 2 2 2 2 2 2 2 2 2 4" xfId="1198"/>
    <cellStyle name="Total 2 2 2 2 2 2 2 2 2 3" xfId="1199"/>
    <cellStyle name="Total 2 2 2 2 2 2 2 2 2 4" xfId="1200"/>
    <cellStyle name="Total 2 2 2 2 2 2 2 2 2 5" xfId="1201"/>
    <cellStyle name="Total 2 2 2 2 2 2 2 2 3" xfId="1202"/>
    <cellStyle name="Total 2 2 2 2 2 2 2 2 3 2" xfId="1203"/>
    <cellStyle name="Total 2 2 2 2 2 2 2 2 3 3" xfId="1204"/>
    <cellStyle name="Total 2 2 2 2 2 2 2 2 3 4" xfId="1205"/>
    <cellStyle name="Total 2 2 2 2 2 2 2 2 4" xfId="1206"/>
    <cellStyle name="Total 2 2 2 2 2 2 2 2 5" xfId="1207"/>
    <cellStyle name="Total 2 2 2 2 2 2 2 3" xfId="1208"/>
    <cellStyle name="Total 2 2 2 2 2 2 2 3 2" xfId="1209"/>
    <cellStyle name="Total 2 2 2 2 2 2 2 3 3" xfId="1210"/>
    <cellStyle name="Total 2 2 2 2 2 2 2 3 4" xfId="1211"/>
    <cellStyle name="Total 2 2 2 2 2 2 2 4" xfId="1212"/>
    <cellStyle name="Total 2 2 2 2 2 2 2 5" xfId="1213"/>
    <cellStyle name="Total 2 2 2 2 2 2 2 6" xfId="1214"/>
    <cellStyle name="Total 2 2 2 2 2 2 3" xfId="1215"/>
    <cellStyle name="Total 2 2 2 2 2 2 3 2" xfId="1216"/>
    <cellStyle name="Total 2 2 2 2 2 2 3 2 2" xfId="1217"/>
    <cellStyle name="Total 2 2 2 2 2 2 3 2 3" xfId="1218"/>
    <cellStyle name="Total 2 2 2 2 2 2 3 2 4" xfId="1219"/>
    <cellStyle name="Total 2 2 2 2 2 2 3 3" xfId="1220"/>
    <cellStyle name="Total 2 2 2 2 2 2 3 4" xfId="1221"/>
    <cellStyle name="Total 2 2 2 2 2 2 3 5" xfId="1222"/>
    <cellStyle name="Total 2 2 2 2 2 2 4" xfId="1223"/>
    <cellStyle name="Total 2 2 2 2 2 2 4 2" xfId="1224"/>
    <cellStyle name="Total 2 2 2 2 2 2 4 3" xfId="1225"/>
    <cellStyle name="Total 2 2 2 2 2 2 4 4" xfId="1226"/>
    <cellStyle name="Total 2 2 2 2 2 2 5" xfId="1227"/>
    <cellStyle name="Total 2 2 2 2 2 2 6" xfId="1228"/>
    <cellStyle name="Total 2 2 2 2 2 3" xfId="1229"/>
    <cellStyle name="Total 2 2 2 2 2 4" xfId="1230"/>
    <cellStyle name="Total 2 2 2 2 2 4 2" xfId="1231"/>
    <cellStyle name="Total 2 2 2 2 2 4 2 2" xfId="1232"/>
    <cellStyle name="Total 2 2 2 2 2 4 2 3" xfId="1233"/>
    <cellStyle name="Total 2 2 2 2 2 4 2 4" xfId="1234"/>
    <cellStyle name="Total 2 2 2 2 2 4 3" xfId="1235"/>
    <cellStyle name="Total 2 2 2 2 2 4 4" xfId="1236"/>
    <cellStyle name="Total 2 2 2 2 2 4 5" xfId="1237"/>
    <cellStyle name="Total 2 2 2 2 2 5" xfId="1238"/>
    <cellStyle name="Total 2 2 2 2 2 5 2" xfId="1239"/>
    <cellStyle name="Total 2 2 2 2 2 5 3" xfId="1240"/>
    <cellStyle name="Total 2 2 2 2 2 5 4" xfId="1241"/>
    <cellStyle name="Total 2 2 2 2 2 6" xfId="1242"/>
    <cellStyle name="Total 2 2 2 2 2 7" xfId="1243"/>
    <cellStyle name="Total 2 2 2 2 3" xfId="1244"/>
    <cellStyle name="Total 2 2 2 2 3 2" xfId="1245"/>
    <cellStyle name="Total 2 2 2 2 4" xfId="1246"/>
    <cellStyle name="Total 2 2 2 2 4 2" xfId="1247"/>
    <cellStyle name="Total 2 2 2 2 4 2 2" xfId="1248"/>
    <cellStyle name="Total 2 2 2 2 4 2 3" xfId="1249"/>
    <cellStyle name="Total 2 2 2 2 4 2 4" xfId="1250"/>
    <cellStyle name="Total 2 2 2 2 4 3" xfId="1251"/>
    <cellStyle name="Total 2 2 2 2 4 4" xfId="1252"/>
    <cellStyle name="Total 2 2 2 2 4 5" xfId="1253"/>
    <cellStyle name="Total 2 2 2 2 5" xfId="1254"/>
    <cellStyle name="Total 2 2 2 2 5 2" xfId="1255"/>
    <cellStyle name="Total 2 2 2 2 5 3" xfId="1256"/>
    <cellStyle name="Total 2 2 2 2 5 4" xfId="1257"/>
    <cellStyle name="Total 2 2 2 2 6" xfId="1258"/>
    <cellStyle name="Total 2 2 2 2 7" xfId="1259"/>
    <cellStyle name="Total 2 2 2 3" xfId="1260"/>
    <cellStyle name="Total 2 2 2 4" xfId="1261"/>
    <cellStyle name="Total 2 2 2 4 2" xfId="1262"/>
    <cellStyle name="Total 2 2 2 5" xfId="1263"/>
    <cellStyle name="Total 2 2 2 6" xfId="1264"/>
    <cellStyle name="Total 2 2 2 6 2" xfId="1265"/>
    <cellStyle name="Total 2 2 2 6 2 2" xfId="1266"/>
    <cellStyle name="Total 2 2 2 6 2 3" xfId="1267"/>
    <cellStyle name="Total 2 2 2 6 2 4" xfId="1268"/>
    <cellStyle name="Total 2 2 2 6 3" xfId="1269"/>
    <cellStyle name="Total 2 2 2 6 4" xfId="1270"/>
    <cellStyle name="Total 2 2 2 6 5" xfId="1271"/>
    <cellStyle name="Total 2 2 2 7" xfId="1272"/>
    <cellStyle name="Total 2 2 2 7 2" xfId="1273"/>
    <cellStyle name="Total 2 2 2 7 3" xfId="1274"/>
    <cellStyle name="Total 2 2 2 7 4" xfId="1275"/>
    <cellStyle name="Total 2 2 2 8" xfId="1276"/>
    <cellStyle name="Total 2 2 2 9" xfId="1277"/>
    <cellStyle name="Total 2 2 3" xfId="1278"/>
    <cellStyle name="Total 2 2 3 2" xfId="1279"/>
    <cellStyle name="Total 2 2 3 2 2" xfId="1280"/>
    <cellStyle name="Total 2 2 3 2 2 2" xfId="1281"/>
    <cellStyle name="Total 2 2 3 2 3" xfId="1282"/>
    <cellStyle name="Total 2 2 3 3" xfId="1283"/>
    <cellStyle name="Total 2 2 3 3 2" xfId="1284"/>
    <cellStyle name="Total 2 2 4" xfId="1285"/>
    <cellStyle name="Total 2 2 4 2" xfId="1286"/>
    <cellStyle name="Total 2 2 5" xfId="1287"/>
    <cellStyle name="Total 2 2 6" xfId="1288"/>
    <cellStyle name="Total 2 2 6 2" xfId="1289"/>
    <cellStyle name="Total 2 2 6 2 2" xfId="1290"/>
    <cellStyle name="Total 2 2 6 2 3" xfId="1291"/>
    <cellStyle name="Total 2 2 6 2 4" xfId="1292"/>
    <cellStyle name="Total 2 2 6 3" xfId="1293"/>
    <cellStyle name="Total 2 2 6 4" xfId="1294"/>
    <cellStyle name="Total 2 2 6 5" xfId="1295"/>
    <cellStyle name="Total 2 2 7" xfId="1296"/>
    <cellStyle name="Total 2 2 7 2" xfId="1297"/>
    <cellStyle name="Total 2 2 7 3" xfId="1298"/>
    <cellStyle name="Total 2 2 7 4" xfId="1299"/>
    <cellStyle name="Total 2 2 8" xfId="1300"/>
    <cellStyle name="Total 2 2 9" xfId="1301"/>
    <cellStyle name="Total 2 3" xfId="1302"/>
    <cellStyle name="Total 2 3 2" xfId="1303"/>
    <cellStyle name="Total 2 3 2 2" xfId="1304"/>
    <cellStyle name="Total 2 3 2 2 2" xfId="1305"/>
    <cellStyle name="Total 2 3 2 3" xfId="1306"/>
    <cellStyle name="Total 2 3 3" xfId="1307"/>
    <cellStyle name="Total 2 3 3 2" xfId="1308"/>
    <cellStyle name="Total 2 4" xfId="1309"/>
    <cellStyle name="Total 2 4 2" xfId="1310"/>
    <cellStyle name="Total 2 5" xfId="1311"/>
    <cellStyle name="Total 2 6" xfId="1312"/>
    <cellStyle name="Total 2 6 2" xfId="1313"/>
    <cellStyle name="Total 2 6 2 2" xfId="1314"/>
    <cellStyle name="Total 2 6 2 3" xfId="1315"/>
    <cellStyle name="Total 2 6 2 4" xfId="1316"/>
    <cellStyle name="Total 2 6 3" xfId="1317"/>
    <cellStyle name="Total 2 6 4" xfId="1318"/>
    <cellStyle name="Total 2 6 5" xfId="1319"/>
    <cellStyle name="Total 2 7" xfId="1320"/>
    <cellStyle name="Total 2 7 2" xfId="1321"/>
    <cellStyle name="Total 2 7 3" xfId="1322"/>
    <cellStyle name="Total 2 7 4" xfId="1323"/>
    <cellStyle name="Total 2 8" xfId="1324"/>
    <cellStyle name="Total 2 9" xfId="1325"/>
    <cellStyle name="Total 3" xfId="1326"/>
    <cellStyle name="Total 4" xfId="1327"/>
    <cellStyle name="Total 5" xfId="1328"/>
    <cellStyle name="Total 5 2" xfId="1329"/>
    <cellStyle name="Total 5 3" xfId="1330"/>
    <cellStyle name="Total 6" xfId="1331"/>
    <cellStyle name="Total 7" xfId="1332"/>
    <cellStyle name="Total 8" xfId="1333"/>
    <cellStyle name="Total 9" xfId="1334"/>
    <cellStyle name="units" xfId="1335"/>
    <cellStyle name="Warning" xfId="1336"/>
    <cellStyle name="Warning Text 2" xfId="1337"/>
    <cellStyle name="Warning Text 2 2" xfId="1338"/>
    <cellStyle name="Warning Text 2 3" xfId="1339"/>
    <cellStyle name="Warning Text 2 4" xfId="1340"/>
    <cellStyle name="Warning Text 2 5" xfId="1341"/>
    <cellStyle name="Warning Text 2 6" xfId="1342"/>
    <cellStyle name="Warning Text 2 7" xfId="1343"/>
    <cellStyle name="Warning Text 3" xfId="1344"/>
    <cellStyle name="Warning Text 3 2" xfId="1345"/>
    <cellStyle name="Warning Text 3 3" xfId="1346"/>
    <cellStyle name="Warning Text 4" xfId="1347"/>
    <cellStyle name="Warning Text 5" xfId="1348"/>
    <cellStyle name="Warning Text 6" xfId="1349"/>
    <cellStyle name="Warning Text 7" xfId="1350"/>
    <cellStyle name="Yes/No" xfId="1351"/>
    <cellStyle name="เครื่องหมายจุลภาค_Short 0308-08 (E14-15-16-17-18-19-20)Tarkwa Shpt Final " xfId="1352"/>
    <cellStyle name="ปกติ_140-4002-rev2 (1-2) Thai herrick T5165 " xfId="1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2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29696</xdr:colOff>
      <xdr:row>1</xdr:row>
      <xdr:rowOff>79000</xdr:rowOff>
    </xdr:from>
    <xdr:to>
      <xdr:col>4</xdr:col>
      <xdr:colOff>959736</xdr:colOff>
      <xdr:row>3</xdr:row>
      <xdr:rowOff>119902</xdr:rowOff>
    </xdr:to>
    <xdr:pic>
      <xdr:nvPicPr>
        <xdr:cNvPr id="2" name="Logo" descr="Description: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96" y="202265"/>
          <a:ext cx="1647216" cy="433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11</xdr:col>
      <xdr:colOff>581902</xdr:colOff>
      <xdr:row>0</xdr:row>
      <xdr:rowOff>640974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0"/>
          <a:ext cx="8250319" cy="52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206376</xdr:colOff>
      <xdr:row>0</xdr:row>
      <xdr:rowOff>93133</xdr:rowOff>
    </xdr:from>
    <xdr:to>
      <xdr:col>17</xdr:col>
      <xdr:colOff>357188</xdr:colOff>
      <xdr:row>0</xdr:row>
      <xdr:rowOff>617612</xdr:rowOff>
    </xdr:to>
    <xdr:pic>
      <xdr:nvPicPr>
        <xdr:cNvPr id="1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1939" y="93133"/>
          <a:ext cx="1992312" cy="524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21169</xdr:colOff>
      <xdr:row>0</xdr:row>
      <xdr:rowOff>254003</xdr:rowOff>
    </xdr:to>
    <xdr:sp macro="" textlink="">
      <xdr:nvSpPr>
        <xdr:cNvPr id="16" name="TextBox 15"/>
        <xdr:cNvSpPr txBox="1"/>
      </xdr:nvSpPr>
      <xdr:spPr>
        <a:xfrm>
          <a:off x="609600" y="0"/>
          <a:ext cx="5386919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30</xdr:row>
      <xdr:rowOff>15876</xdr:rowOff>
    </xdr:from>
    <xdr:ext cx="8249708" cy="611186"/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89" y="7008814"/>
          <a:ext cx="8249708" cy="6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119062</xdr:colOff>
      <xdr:row>30</xdr:row>
      <xdr:rowOff>53442</xdr:rowOff>
    </xdr:from>
    <xdr:to>
      <xdr:col>17</xdr:col>
      <xdr:colOff>428625</xdr:colOff>
      <xdr:row>30</xdr:row>
      <xdr:rowOff>603249</xdr:rowOff>
    </xdr:to>
    <xdr:pic>
      <xdr:nvPicPr>
        <xdr:cNvPr id="1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4625" y="7046380"/>
          <a:ext cx="2151063" cy="54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21169</xdr:colOff>
      <xdr:row>30</xdr:row>
      <xdr:rowOff>254003</xdr:rowOff>
    </xdr:to>
    <xdr:sp macro="" textlink="">
      <xdr:nvSpPr>
        <xdr:cNvPr id="19" name="TextBox 18"/>
        <xdr:cNvSpPr txBox="1"/>
      </xdr:nvSpPr>
      <xdr:spPr>
        <a:xfrm>
          <a:off x="609600" y="8051800"/>
          <a:ext cx="5386919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53</xdr:row>
      <xdr:rowOff>15876</xdr:rowOff>
    </xdr:from>
    <xdr:ext cx="8249708" cy="611186"/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9" y="7302501"/>
          <a:ext cx="8249708" cy="6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119062</xdr:colOff>
      <xdr:row>53</xdr:row>
      <xdr:rowOff>53442</xdr:rowOff>
    </xdr:from>
    <xdr:to>
      <xdr:col>17</xdr:col>
      <xdr:colOff>428625</xdr:colOff>
      <xdr:row>53</xdr:row>
      <xdr:rowOff>603249</xdr:rowOff>
    </xdr:to>
    <xdr:pic>
      <xdr:nvPicPr>
        <xdr:cNvPr id="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187" y="7340067"/>
          <a:ext cx="2071688" cy="54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9</xdr:col>
      <xdr:colOff>21169</xdr:colOff>
      <xdr:row>53</xdr:row>
      <xdr:rowOff>254003</xdr:rowOff>
    </xdr:to>
    <xdr:sp macro="" textlink="">
      <xdr:nvSpPr>
        <xdr:cNvPr id="10" name="TextBox 9"/>
        <xdr:cNvSpPr txBox="1"/>
      </xdr:nvSpPr>
      <xdr:spPr>
        <a:xfrm>
          <a:off x="642938" y="7286625"/>
          <a:ext cx="5890950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0</xdr:col>
      <xdr:colOff>633412</xdr:colOff>
      <xdr:row>0</xdr:row>
      <xdr:rowOff>226219</xdr:rowOff>
    </xdr:from>
    <xdr:to>
      <xdr:col>9</xdr:col>
      <xdr:colOff>11643</xdr:colOff>
      <xdr:row>0</xdr:row>
      <xdr:rowOff>480222</xdr:rowOff>
    </xdr:to>
    <xdr:sp macro="" textlink="">
      <xdr:nvSpPr>
        <xdr:cNvPr id="11" name="TextBox 10"/>
        <xdr:cNvSpPr txBox="1"/>
      </xdr:nvSpPr>
      <xdr:spPr>
        <a:xfrm>
          <a:off x="633412" y="226219"/>
          <a:ext cx="5890950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EARTHWORKS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1</xdr:col>
      <xdr:colOff>0</xdr:colOff>
      <xdr:row>30</xdr:row>
      <xdr:rowOff>226219</xdr:rowOff>
    </xdr:from>
    <xdr:to>
      <xdr:col>9</xdr:col>
      <xdr:colOff>21169</xdr:colOff>
      <xdr:row>30</xdr:row>
      <xdr:rowOff>480222</xdr:rowOff>
    </xdr:to>
    <xdr:sp macro="" textlink="">
      <xdr:nvSpPr>
        <xdr:cNvPr id="12" name="TextBox 11"/>
        <xdr:cNvSpPr txBox="1"/>
      </xdr:nvSpPr>
      <xdr:spPr>
        <a:xfrm>
          <a:off x="642938" y="7512844"/>
          <a:ext cx="5890950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EARTHWORKS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1</xdr:col>
      <xdr:colOff>-1</xdr:colOff>
      <xdr:row>53</xdr:row>
      <xdr:rowOff>238125</xdr:rowOff>
    </xdr:from>
    <xdr:to>
      <xdr:col>9</xdr:col>
      <xdr:colOff>21168</xdr:colOff>
      <xdr:row>53</xdr:row>
      <xdr:rowOff>492128</xdr:rowOff>
    </xdr:to>
    <xdr:sp macro="" textlink="">
      <xdr:nvSpPr>
        <xdr:cNvPr id="13" name="TextBox 12"/>
        <xdr:cNvSpPr txBox="1"/>
      </xdr:nvSpPr>
      <xdr:spPr>
        <a:xfrm>
          <a:off x="642937" y="12823031"/>
          <a:ext cx="5890950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EARTHWORKS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21169</xdr:colOff>
      <xdr:row>0</xdr:row>
      <xdr:rowOff>254003</xdr:rowOff>
    </xdr:to>
    <xdr:sp macro="" textlink="">
      <xdr:nvSpPr>
        <xdr:cNvPr id="4" name="TextBox 3"/>
        <xdr:cNvSpPr txBox="1"/>
      </xdr:nvSpPr>
      <xdr:spPr>
        <a:xfrm>
          <a:off x="673100" y="0"/>
          <a:ext cx="5653619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0</xdr:row>
      <xdr:rowOff>0</xdr:rowOff>
    </xdr:from>
    <xdr:to>
      <xdr:col>10</xdr:col>
      <xdr:colOff>646907</xdr:colOff>
      <xdr:row>1</xdr:row>
      <xdr:rowOff>3745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89" y="0"/>
          <a:ext cx="7921624" cy="503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412750</xdr:colOff>
      <xdr:row>0</xdr:row>
      <xdr:rowOff>93133</xdr:rowOff>
    </xdr:from>
    <xdr:to>
      <xdr:col>17</xdr:col>
      <xdr:colOff>381000</xdr:colOff>
      <xdr:row>1</xdr:row>
      <xdr:rowOff>2117</xdr:rowOff>
    </xdr:to>
    <xdr:pic>
      <xdr:nvPicPr>
        <xdr:cNvPr id="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313" y="93133"/>
          <a:ext cx="1809750" cy="416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9</xdr:col>
      <xdr:colOff>21169</xdr:colOff>
      <xdr:row>0</xdr:row>
      <xdr:rowOff>254003</xdr:rowOff>
    </xdr:to>
    <xdr:sp macro="" textlink="">
      <xdr:nvSpPr>
        <xdr:cNvPr id="10" name="TextBox 9"/>
        <xdr:cNvSpPr txBox="1"/>
      </xdr:nvSpPr>
      <xdr:spPr>
        <a:xfrm>
          <a:off x="609600" y="0"/>
          <a:ext cx="5501219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02704-ITP-CI-002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38</xdr:row>
      <xdr:rowOff>15876</xdr:rowOff>
    </xdr:from>
    <xdr:ext cx="8249708" cy="526674"/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9972676"/>
          <a:ext cx="8249708" cy="52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365126</xdr:colOff>
      <xdr:row>38</xdr:row>
      <xdr:rowOff>53443</xdr:rowOff>
    </xdr:from>
    <xdr:to>
      <xdr:col>17</xdr:col>
      <xdr:colOff>420688</xdr:colOff>
      <xdr:row>38</xdr:row>
      <xdr:rowOff>483127</xdr:rowOff>
    </xdr:to>
    <xdr:pic>
      <xdr:nvPicPr>
        <xdr:cNvPr id="1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0689" y="10777006"/>
          <a:ext cx="1897062" cy="42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9</xdr:col>
      <xdr:colOff>21169</xdr:colOff>
      <xdr:row>38</xdr:row>
      <xdr:rowOff>254003</xdr:rowOff>
    </xdr:to>
    <xdr:sp macro="" textlink="">
      <xdr:nvSpPr>
        <xdr:cNvPr id="13" name="TextBox 12"/>
        <xdr:cNvSpPr txBox="1"/>
      </xdr:nvSpPr>
      <xdr:spPr>
        <a:xfrm>
          <a:off x="609600" y="9956800"/>
          <a:ext cx="5501219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02704-ITP-CI-002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76</xdr:row>
      <xdr:rowOff>15876</xdr:rowOff>
    </xdr:from>
    <xdr:ext cx="8249708" cy="526674"/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689" y="8461376"/>
          <a:ext cx="8249708" cy="52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365126</xdr:colOff>
      <xdr:row>76</xdr:row>
      <xdr:rowOff>53443</xdr:rowOff>
    </xdr:from>
    <xdr:to>
      <xdr:col>17</xdr:col>
      <xdr:colOff>420688</xdr:colOff>
      <xdr:row>76</xdr:row>
      <xdr:rowOff>483127</xdr:rowOff>
    </xdr:to>
    <xdr:pic>
      <xdr:nvPicPr>
        <xdr:cNvPr id="1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0689" y="8498943"/>
          <a:ext cx="1897062" cy="42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9</xdr:col>
      <xdr:colOff>21169</xdr:colOff>
      <xdr:row>76</xdr:row>
      <xdr:rowOff>254003</xdr:rowOff>
    </xdr:to>
    <xdr:sp macro="" textlink="">
      <xdr:nvSpPr>
        <xdr:cNvPr id="19" name="TextBox 18"/>
        <xdr:cNvSpPr txBox="1"/>
      </xdr:nvSpPr>
      <xdr:spPr>
        <a:xfrm>
          <a:off x="674688" y="8445500"/>
          <a:ext cx="5656794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02704-ITP-CI-002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oneCellAnchor>
    <xdr:from>
      <xdr:col>1</xdr:col>
      <xdr:colOff>1</xdr:colOff>
      <xdr:row>115</xdr:row>
      <xdr:rowOff>15876</xdr:rowOff>
    </xdr:from>
    <xdr:ext cx="8249708" cy="611186"/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12626976"/>
          <a:ext cx="8249708" cy="6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13</xdr:col>
      <xdr:colOff>119062</xdr:colOff>
      <xdr:row>115</xdr:row>
      <xdr:rowOff>53442</xdr:rowOff>
    </xdr:from>
    <xdr:to>
      <xdr:col>17</xdr:col>
      <xdr:colOff>428625</xdr:colOff>
      <xdr:row>115</xdr:row>
      <xdr:rowOff>603249</xdr:rowOff>
    </xdr:to>
    <xdr:pic>
      <xdr:nvPicPr>
        <xdr:cNvPr id="1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0187" y="12664542"/>
          <a:ext cx="2062163" cy="549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9</xdr:col>
      <xdr:colOff>21169</xdr:colOff>
      <xdr:row>115</xdr:row>
      <xdr:rowOff>254003</xdr:rowOff>
    </xdr:to>
    <xdr:sp macro="" textlink="">
      <xdr:nvSpPr>
        <xdr:cNvPr id="16" name="TextBox 15"/>
        <xdr:cNvSpPr txBox="1"/>
      </xdr:nvSpPr>
      <xdr:spPr>
        <a:xfrm>
          <a:off x="638175" y="12611100"/>
          <a:ext cx="5888569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INSPECTION AND TEST PLAN 02704-ITP-CI-001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0</xdr:col>
      <xdr:colOff>631031</xdr:colOff>
      <xdr:row>0</xdr:row>
      <xdr:rowOff>190501</xdr:rowOff>
    </xdr:from>
    <xdr:to>
      <xdr:col>8</xdr:col>
      <xdr:colOff>437887</xdr:colOff>
      <xdr:row>0</xdr:row>
      <xdr:rowOff>444504</xdr:rowOff>
    </xdr:to>
    <xdr:sp macro="" textlink="">
      <xdr:nvSpPr>
        <xdr:cNvPr id="20" name="TextBox 19"/>
        <xdr:cNvSpPr txBox="1"/>
      </xdr:nvSpPr>
      <xdr:spPr>
        <a:xfrm>
          <a:off x="631031" y="190501"/>
          <a:ext cx="5890950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CIVIL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1</xdr:col>
      <xdr:colOff>0</xdr:colOff>
      <xdr:row>38</xdr:row>
      <xdr:rowOff>190500</xdr:rowOff>
    </xdr:from>
    <xdr:to>
      <xdr:col>8</xdr:col>
      <xdr:colOff>449794</xdr:colOff>
      <xdr:row>38</xdr:row>
      <xdr:rowOff>444503</xdr:rowOff>
    </xdr:to>
    <xdr:sp macro="" textlink="">
      <xdr:nvSpPr>
        <xdr:cNvPr id="22" name="TextBox 21"/>
        <xdr:cNvSpPr txBox="1"/>
      </xdr:nvSpPr>
      <xdr:spPr>
        <a:xfrm>
          <a:off x="642938" y="7441406"/>
          <a:ext cx="5890950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CIVIL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1</xdr:col>
      <xdr:colOff>11905</xdr:colOff>
      <xdr:row>76</xdr:row>
      <xdr:rowOff>190499</xdr:rowOff>
    </xdr:from>
    <xdr:to>
      <xdr:col>8</xdr:col>
      <xdr:colOff>461699</xdr:colOff>
      <xdr:row>76</xdr:row>
      <xdr:rowOff>444502</xdr:rowOff>
    </xdr:to>
    <xdr:sp macro="" textlink="">
      <xdr:nvSpPr>
        <xdr:cNvPr id="23" name="TextBox 22"/>
        <xdr:cNvSpPr txBox="1"/>
      </xdr:nvSpPr>
      <xdr:spPr>
        <a:xfrm>
          <a:off x="654843" y="14835187"/>
          <a:ext cx="5890950" cy="254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bg1"/>
              </a:solidFill>
              <a:latin typeface="Candara" panose="020E0502030303020204" pitchFamily="34" charset="0"/>
            </a:rPr>
            <a:t>CIVIL</a:t>
          </a:r>
          <a:endParaRPr lang="en-AU" sz="1100" b="1">
            <a:solidFill>
              <a:schemeClr val="bg1"/>
            </a:solidFill>
            <a:latin typeface="Candara" panose="020E0502030303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7"/>
  <sheetViews>
    <sheetView showGridLines="0" tabSelected="1" view="pageBreakPreview" zoomScale="85" zoomScaleNormal="100" zoomScaleSheetLayoutView="85" zoomScalePageLayoutView="115" workbookViewId="0">
      <selection activeCell="I18" sqref="I18"/>
    </sheetView>
  </sheetViews>
  <sheetFormatPr defaultColWidth="9.140625" defaultRowHeight="21" customHeight="1"/>
  <cols>
    <col min="1" max="1" width="2.85546875" style="2" customWidth="1"/>
    <col min="2" max="2" width="1.85546875" style="2" customWidth="1"/>
    <col min="3" max="3" width="5.5703125" style="2" customWidth="1"/>
    <col min="4" max="4" width="3.42578125" style="2" customWidth="1"/>
    <col min="5" max="5" width="15.42578125" style="2" customWidth="1"/>
    <col min="6" max="6" width="14.28515625" style="2" customWidth="1"/>
    <col min="7" max="7" width="33.42578125" style="2" customWidth="1"/>
    <col min="8" max="8" width="5" style="24" customWidth="1"/>
    <col min="9" max="9" width="13.28515625" style="24" customWidth="1"/>
    <col min="10" max="10" width="14.85546875" style="24" customWidth="1"/>
    <col min="11" max="11" width="17.5703125" style="2" customWidth="1"/>
    <col min="12" max="12" width="1.5703125" style="2" customWidth="1"/>
    <col min="13" max="13" width="2.42578125" style="2" customWidth="1"/>
    <col min="14" max="14" width="9.28515625" style="2" customWidth="1"/>
    <col min="15" max="15" width="26.5703125" style="2" customWidth="1"/>
    <col min="16" max="16384" width="9.140625" style="2"/>
  </cols>
  <sheetData>
    <row r="1" spans="2:13" ht="9.75" customHeight="1"/>
    <row r="2" spans="2:13" ht="9.75" customHeight="1"/>
    <row r="3" spans="2:13" ht="21" customHeight="1">
      <c r="B3" s="3"/>
      <c r="C3" s="137" t="s">
        <v>14</v>
      </c>
      <c r="D3" s="137"/>
      <c r="E3" s="137"/>
      <c r="F3" s="137"/>
      <c r="G3" s="137"/>
      <c r="H3" s="137"/>
      <c r="I3" s="137"/>
      <c r="J3" s="137"/>
      <c r="K3" s="137"/>
    </row>
    <row r="4" spans="2:13" ht="21" customHeight="1" thickBot="1">
      <c r="B4" s="3"/>
      <c r="C4" s="137"/>
      <c r="D4" s="137"/>
      <c r="E4" s="137"/>
      <c r="F4" s="137"/>
      <c r="G4" s="137"/>
      <c r="H4" s="137"/>
      <c r="I4" s="137"/>
      <c r="J4" s="137"/>
      <c r="K4" s="137"/>
    </row>
    <row r="5" spans="2:13" ht="21" customHeight="1">
      <c r="B5" s="3"/>
      <c r="C5" s="3"/>
      <c r="D5" s="3"/>
      <c r="E5" s="4"/>
      <c r="F5" s="5" t="s">
        <v>5</v>
      </c>
      <c r="G5" s="138" t="s">
        <v>20</v>
      </c>
      <c r="H5" s="139"/>
      <c r="I5" s="140"/>
      <c r="J5" s="3"/>
      <c r="K5" s="3"/>
    </row>
    <row r="6" spans="2:13" ht="15.75" customHeight="1">
      <c r="B6" s="3"/>
      <c r="C6" s="3"/>
      <c r="D6" s="3"/>
      <c r="E6" s="6"/>
      <c r="F6" s="7" t="s">
        <v>6</v>
      </c>
      <c r="G6" s="141" t="s">
        <v>21</v>
      </c>
      <c r="H6" s="142"/>
      <c r="I6" s="143"/>
      <c r="J6" s="3"/>
      <c r="K6" s="3"/>
      <c r="L6" s="239"/>
      <c r="M6" s="17"/>
    </row>
    <row r="7" spans="2:13" ht="15.75" customHeight="1">
      <c r="B7" s="3"/>
      <c r="C7" s="3"/>
      <c r="D7" s="3"/>
      <c r="E7" s="6"/>
      <c r="F7" s="7" t="s">
        <v>7</v>
      </c>
      <c r="G7" s="243" t="s">
        <v>214</v>
      </c>
      <c r="H7" s="142"/>
      <c r="I7" s="143"/>
      <c r="J7" s="3"/>
      <c r="K7" s="3"/>
      <c r="L7" s="239"/>
      <c r="M7" s="17"/>
    </row>
    <row r="8" spans="2:13" ht="15.75" customHeight="1">
      <c r="B8" s="3"/>
      <c r="C8" s="3"/>
      <c r="D8" s="3"/>
      <c r="E8" s="6"/>
      <c r="F8" s="7" t="s">
        <v>8</v>
      </c>
      <c r="G8" s="141" t="s">
        <v>22</v>
      </c>
      <c r="H8" s="142"/>
      <c r="I8" s="143"/>
      <c r="J8" s="3"/>
      <c r="K8" s="3"/>
      <c r="L8" s="240"/>
      <c r="M8" s="17"/>
    </row>
    <row r="9" spans="2:13" ht="15.75" customHeight="1" thickBot="1">
      <c r="B9" s="3"/>
      <c r="C9" s="3"/>
      <c r="D9" s="3"/>
      <c r="E9" s="6"/>
      <c r="F9" s="8" t="s">
        <v>9</v>
      </c>
      <c r="G9" s="134">
        <v>41929</v>
      </c>
      <c r="H9" s="135"/>
      <c r="I9" s="136"/>
      <c r="J9" s="3"/>
      <c r="K9" s="3"/>
      <c r="L9" s="240"/>
      <c r="M9" s="17"/>
    </row>
    <row r="10" spans="2:13" ht="15.75" customHeight="1" thickBot="1">
      <c r="B10" s="3"/>
      <c r="C10" s="3"/>
      <c r="D10" s="3"/>
      <c r="E10" s="6"/>
      <c r="F10" s="9"/>
      <c r="G10" s="9"/>
      <c r="H10" s="9"/>
      <c r="I10" s="9"/>
      <c r="J10" s="9"/>
      <c r="K10" s="3"/>
      <c r="L10" s="240"/>
      <c r="M10" s="17"/>
    </row>
    <row r="11" spans="2:13" s="13" customFormat="1" ht="40.5" customHeight="1" thickBot="1">
      <c r="B11" s="241"/>
      <c r="C11" s="119" t="s">
        <v>10</v>
      </c>
      <c r="D11" s="120"/>
      <c r="E11" s="121" t="s">
        <v>11</v>
      </c>
      <c r="F11" s="122"/>
      <c r="G11" s="122"/>
      <c r="H11" s="123"/>
      <c r="I11" s="10" t="s">
        <v>1</v>
      </c>
      <c r="J11" s="11" t="s">
        <v>12</v>
      </c>
      <c r="K11" s="12" t="s">
        <v>13</v>
      </c>
    </row>
    <row r="12" spans="2:13" s="17" customFormat="1" ht="24.95" customHeight="1">
      <c r="B12" s="242"/>
      <c r="C12" s="124" t="s">
        <v>2</v>
      </c>
      <c r="D12" s="125"/>
      <c r="E12" s="126" t="s">
        <v>23</v>
      </c>
      <c r="F12" s="127"/>
      <c r="G12" s="127"/>
      <c r="H12" s="128"/>
      <c r="I12" s="14" t="s">
        <v>25</v>
      </c>
      <c r="J12" s="15">
        <v>41929</v>
      </c>
      <c r="K12" s="16">
        <v>41929</v>
      </c>
    </row>
    <row r="13" spans="2:13" s="17" customFormat="1" ht="24.95" customHeight="1">
      <c r="B13" s="242"/>
      <c r="C13" s="129" t="s">
        <v>3</v>
      </c>
      <c r="D13" s="130"/>
      <c r="E13" s="131" t="s">
        <v>24</v>
      </c>
      <c r="F13" s="132"/>
      <c r="G13" s="132"/>
      <c r="H13" s="133"/>
      <c r="I13" s="18" t="s">
        <v>25</v>
      </c>
      <c r="J13" s="19">
        <v>41929</v>
      </c>
      <c r="K13" s="20">
        <v>41929</v>
      </c>
    </row>
    <row r="14" spans="2:13" s="17" customFormat="1" ht="24.95" customHeight="1" thickBot="1">
      <c r="B14" s="242"/>
      <c r="C14" s="114" t="s">
        <v>4</v>
      </c>
      <c r="D14" s="115"/>
      <c r="E14" s="116"/>
      <c r="F14" s="117"/>
      <c r="G14" s="117"/>
      <c r="H14" s="118"/>
      <c r="I14" s="21"/>
      <c r="J14" s="22"/>
      <c r="K14" s="23"/>
    </row>
    <row r="15" spans="2:13" ht="21" customHeight="1">
      <c r="H15" s="113"/>
      <c r="I15" s="113"/>
      <c r="J15" s="113"/>
      <c r="K15" s="113"/>
    </row>
    <row r="17" ht="13.5" customHeight="1"/>
  </sheetData>
  <mergeCells count="15">
    <mergeCell ref="G9:I9"/>
    <mergeCell ref="C3:K4"/>
    <mergeCell ref="G5:I5"/>
    <mergeCell ref="G6:I6"/>
    <mergeCell ref="G7:I7"/>
    <mergeCell ref="G8:I8"/>
    <mergeCell ref="H15:K15"/>
    <mergeCell ref="C14:D14"/>
    <mergeCell ref="E14:H14"/>
    <mergeCell ref="C11:D11"/>
    <mergeCell ref="E11:H11"/>
    <mergeCell ref="C12:D12"/>
    <mergeCell ref="E12:H12"/>
    <mergeCell ref="C13:D13"/>
    <mergeCell ref="E13:H13"/>
  </mergeCells>
  <printOptions horizontalCentered="1" verticalCentered="1" gridLinesSet="0"/>
  <pageMargins left="0.35433070866141736" right="0.35433070866141736" top="0.43307086614173229" bottom="0.43307086614173229" header="0.23622047244094491" footer="0.15748031496062992"/>
  <pageSetup paperSize="9" scale="83" orientation="landscape" r:id="rId1"/>
  <headerFooter alignWithMargins="0">
    <oddFooter xml:space="preserve">&amp;L&amp;9 04204-ITP-QA-000
Rev 1&amp;R&amp;9 1 of 1
4-Dec-2013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Z66"/>
  <sheetViews>
    <sheetView view="pageBreakPreview" zoomScale="80" zoomScaleNormal="80" zoomScaleSheetLayoutView="80" zoomScalePageLayoutView="85" workbookViewId="0">
      <selection activeCell="F28" sqref="G29"/>
    </sheetView>
  </sheetViews>
  <sheetFormatPr defaultColWidth="25.28515625" defaultRowHeight="12"/>
  <cols>
    <col min="1" max="1" width="9.5703125" style="1" customWidth="1"/>
    <col min="2" max="2" width="6.5703125" style="1" customWidth="1"/>
    <col min="3" max="3" width="9.5703125" style="1" customWidth="1"/>
    <col min="4" max="4" width="13.140625" style="1" customWidth="1"/>
    <col min="5" max="5" width="7.140625" style="1" customWidth="1"/>
    <col min="6" max="6" width="10.5703125" style="1" customWidth="1"/>
    <col min="7" max="7" width="17" style="1" customWidth="1"/>
    <col min="8" max="8" width="12.7109375" style="1" customWidth="1"/>
    <col min="9" max="9" width="11.28515625" style="1" customWidth="1"/>
    <col min="10" max="11" width="10.5703125" style="1" customWidth="1"/>
    <col min="12" max="12" width="9.7109375" style="1" customWidth="1"/>
    <col min="13" max="18" width="6.5703125" style="1" customWidth="1"/>
    <col min="19" max="19" width="9.7109375" style="1" customWidth="1"/>
    <col min="20" max="16384" width="25.28515625" style="1"/>
  </cols>
  <sheetData>
    <row r="1" spans="1:18" ht="50.45" customHeight="1">
      <c r="A1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50"/>
      <c r="O1" s="150"/>
      <c r="P1" s="150"/>
      <c r="Q1"/>
      <c r="R1"/>
    </row>
    <row r="2" spans="1:18" ht="14.45" customHeight="1">
      <c r="A2" s="25"/>
      <c r="B2" s="151" t="s">
        <v>26</v>
      </c>
      <c r="C2" s="151"/>
      <c r="D2" s="26" t="s">
        <v>27</v>
      </c>
      <c r="E2" s="27"/>
      <c r="F2" s="27"/>
      <c r="G2" s="25"/>
      <c r="H2" s="25"/>
      <c r="I2" s="25"/>
      <c r="J2" s="152" t="s">
        <v>28</v>
      </c>
      <c r="K2" s="152"/>
      <c r="L2" s="25" t="s">
        <v>29</v>
      </c>
      <c r="M2" s="25" t="s">
        <v>30</v>
      </c>
      <c r="N2" s="25"/>
      <c r="O2" s="28" t="s">
        <v>207</v>
      </c>
      <c r="P2" s="25"/>
      <c r="Q2" s="25"/>
      <c r="R2" s="25"/>
    </row>
    <row r="3" spans="1:18" ht="14.45" customHeight="1">
      <c r="A3"/>
      <c r="B3" s="151" t="s">
        <v>31</v>
      </c>
      <c r="C3" s="151"/>
      <c r="D3" s="153" t="s">
        <v>32</v>
      </c>
      <c r="E3" s="153"/>
      <c r="F3" s="153"/>
      <c r="G3" s="154"/>
      <c r="H3" s="154"/>
      <c r="I3" s="154"/>
      <c r="J3" s="155" t="s">
        <v>33</v>
      </c>
      <c r="K3" s="155"/>
      <c r="L3" s="29" t="s">
        <v>34</v>
      </c>
      <c r="M3" s="156" t="s">
        <v>35</v>
      </c>
      <c r="N3" s="156"/>
      <c r="O3" s="156"/>
      <c r="P3" s="30">
        <v>2704</v>
      </c>
      <c r="Q3" s="29"/>
      <c r="R3" s="29"/>
    </row>
    <row r="4" spans="1:18" ht="14.45" customHeight="1">
      <c r="A4"/>
      <c r="B4" s="31"/>
      <c r="C4" s="31"/>
      <c r="D4" s="144" t="s">
        <v>36</v>
      </c>
      <c r="E4" s="144"/>
      <c r="F4" s="144"/>
      <c r="G4" s="147" t="s">
        <v>37</v>
      </c>
      <c r="H4" s="147"/>
      <c r="I4" s="147"/>
      <c r="J4"/>
      <c r="K4"/>
      <c r="L4" s="32"/>
      <c r="M4" s="33"/>
      <c r="N4" s="33"/>
      <c r="O4" s="33"/>
      <c r="P4" s="34"/>
      <c r="Q4" s="32"/>
      <c r="R4" s="32"/>
    </row>
    <row r="5" spans="1:18" ht="14.45" customHeight="1">
      <c r="A5"/>
      <c r="B5" s="31"/>
      <c r="C5" s="31"/>
      <c r="D5" s="144" t="s">
        <v>38</v>
      </c>
      <c r="E5" s="144"/>
      <c r="F5" s="144"/>
      <c r="G5" s="148"/>
      <c r="H5" s="148"/>
      <c r="I5" s="148"/>
      <c r="J5"/>
      <c r="K5"/>
      <c r="L5" s="32"/>
      <c r="M5" s="149" t="s">
        <v>39</v>
      </c>
      <c r="N5" s="149"/>
      <c r="O5" s="149"/>
      <c r="P5" s="34" t="s">
        <v>40</v>
      </c>
      <c r="Q5" s="32"/>
      <c r="R5" s="32"/>
    </row>
    <row r="6" spans="1:18" ht="14.45" customHeight="1">
      <c r="A6"/>
      <c r="B6" s="31"/>
      <c r="C6" s="31"/>
      <c r="D6" s="144" t="s">
        <v>41</v>
      </c>
      <c r="E6" s="144"/>
      <c r="F6" s="144"/>
      <c r="G6" s="148"/>
      <c r="H6" s="148"/>
      <c r="I6" s="148"/>
      <c r="J6"/>
      <c r="K6"/>
      <c r="L6" s="32"/>
      <c r="M6" s="149" t="s">
        <v>42</v>
      </c>
      <c r="N6" s="149"/>
      <c r="O6" s="149"/>
      <c r="P6" s="34"/>
      <c r="Q6" s="32"/>
      <c r="R6" s="32"/>
    </row>
    <row r="7" spans="1:18" ht="14.45" customHeight="1">
      <c r="A7"/>
      <c r="B7" s="31"/>
      <c r="C7" s="31"/>
      <c r="D7" s="145"/>
      <c r="E7" s="145"/>
      <c r="F7" s="145"/>
      <c r="G7" s="157"/>
      <c r="H7" s="157"/>
      <c r="I7" s="157"/>
      <c r="J7"/>
      <c r="K7"/>
      <c r="L7" s="32"/>
      <c r="M7" s="148"/>
      <c r="N7" s="148"/>
      <c r="O7" s="148"/>
      <c r="P7" s="148"/>
      <c r="Q7" s="32"/>
      <c r="R7" s="32"/>
    </row>
    <row r="8" spans="1:18" ht="14.45" customHeight="1">
      <c r="A8"/>
      <c r="B8" s="31"/>
      <c r="C8" s="31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ht="14.45" customHeight="1">
      <c r="A9" s="35"/>
      <c r="B9" s="36" t="s">
        <v>43</v>
      </c>
      <c r="C9" s="158" t="s">
        <v>44</v>
      </c>
      <c r="D9" s="158"/>
      <c r="E9" s="158"/>
      <c r="F9" s="158" t="s">
        <v>45</v>
      </c>
      <c r="G9" s="158"/>
      <c r="H9" s="158" t="s">
        <v>46</v>
      </c>
      <c r="I9" s="158"/>
      <c r="J9" s="158" t="s">
        <v>47</v>
      </c>
      <c r="K9" s="158"/>
      <c r="L9" s="158"/>
      <c r="M9" s="158" t="s">
        <v>48</v>
      </c>
      <c r="N9" s="158"/>
      <c r="O9" s="158"/>
      <c r="P9" s="158"/>
      <c r="Q9" s="158"/>
      <c r="R9" s="158"/>
    </row>
    <row r="10" spans="1:18" ht="14.45" customHeight="1">
      <c r="A10"/>
      <c r="B10" s="37"/>
      <c r="C10" s="167"/>
      <c r="D10" s="168"/>
      <c r="E10" s="169"/>
      <c r="F10" s="167"/>
      <c r="G10" s="169"/>
      <c r="H10" s="167"/>
      <c r="I10" s="169"/>
      <c r="J10" s="167"/>
      <c r="K10" s="168"/>
      <c r="L10" s="169"/>
      <c r="M10" s="164" t="s">
        <v>49</v>
      </c>
      <c r="N10" s="164"/>
      <c r="O10" s="164" t="s">
        <v>15</v>
      </c>
      <c r="P10" s="164"/>
      <c r="Q10" s="165" t="s">
        <v>50</v>
      </c>
      <c r="R10" s="165"/>
    </row>
    <row r="11" spans="1:18" ht="14.45" customHeight="1">
      <c r="A11"/>
      <c r="B11" s="38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39" t="s">
        <v>51</v>
      </c>
      <c r="N11" s="39" t="s">
        <v>52</v>
      </c>
      <c r="O11" s="39" t="s">
        <v>51</v>
      </c>
      <c r="P11" s="39" t="s">
        <v>52</v>
      </c>
      <c r="Q11" s="39" t="s">
        <v>51</v>
      </c>
      <c r="R11" s="39" t="s">
        <v>52</v>
      </c>
    </row>
    <row r="12" spans="1:18" ht="14.45" customHeight="1">
      <c r="A12"/>
      <c r="B12" s="4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41"/>
      <c r="N12" s="41"/>
      <c r="O12" s="41"/>
      <c r="P12" s="41"/>
      <c r="Q12" s="41"/>
      <c r="R12" s="41"/>
    </row>
    <row r="13" spans="1:18" ht="14.45" customHeight="1">
      <c r="A13" s="42"/>
      <c r="B13" s="43">
        <v>1</v>
      </c>
      <c r="C13" s="171" t="s">
        <v>53</v>
      </c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3"/>
    </row>
    <row r="14" spans="1:18" ht="25.5" customHeight="1">
      <c r="A14" s="44"/>
      <c r="B14" s="45">
        <v>1.1000000000000001</v>
      </c>
      <c r="C14" s="159" t="s">
        <v>54</v>
      </c>
      <c r="D14" s="159"/>
      <c r="E14" s="159"/>
      <c r="F14" s="160" t="s">
        <v>55</v>
      </c>
      <c r="G14" s="160"/>
      <c r="H14" s="160" t="s">
        <v>56</v>
      </c>
      <c r="I14" s="160"/>
      <c r="J14" s="161" t="s">
        <v>57</v>
      </c>
      <c r="K14" s="162"/>
      <c r="L14" s="163"/>
      <c r="M14" s="46" t="s">
        <v>184</v>
      </c>
      <c r="N14" s="46"/>
      <c r="O14" s="96" t="s">
        <v>184</v>
      </c>
      <c r="P14" s="46"/>
      <c r="Q14" s="46"/>
      <c r="R14" s="46"/>
    </row>
    <row r="15" spans="1:18" ht="39.950000000000003" customHeight="1">
      <c r="A15" s="44"/>
      <c r="B15" s="45">
        <v>1.2</v>
      </c>
      <c r="C15" s="159" t="s">
        <v>58</v>
      </c>
      <c r="D15" s="159"/>
      <c r="E15" s="159"/>
      <c r="F15" s="160" t="s">
        <v>59</v>
      </c>
      <c r="G15" s="160"/>
      <c r="H15" s="160" t="s">
        <v>60</v>
      </c>
      <c r="I15" s="160"/>
      <c r="J15" s="161" t="s">
        <v>57</v>
      </c>
      <c r="K15" s="162"/>
      <c r="L15" s="163"/>
      <c r="M15" s="46" t="s">
        <v>184</v>
      </c>
      <c r="N15" s="46"/>
      <c r="O15" s="96" t="s">
        <v>184</v>
      </c>
      <c r="P15" s="46"/>
      <c r="Q15" s="46"/>
      <c r="R15" s="46"/>
    </row>
    <row r="16" spans="1:18" ht="26.45" customHeight="1">
      <c r="A16" s="44"/>
      <c r="B16" s="45">
        <v>1.3</v>
      </c>
      <c r="C16" s="159" t="s">
        <v>61</v>
      </c>
      <c r="D16" s="159"/>
      <c r="E16" s="159"/>
      <c r="F16" s="174" t="s">
        <v>62</v>
      </c>
      <c r="G16" s="174"/>
      <c r="H16" s="160" t="s">
        <v>63</v>
      </c>
      <c r="I16" s="160"/>
      <c r="J16" s="161" t="s">
        <v>57</v>
      </c>
      <c r="K16" s="162"/>
      <c r="L16" s="163"/>
      <c r="M16" s="96" t="s">
        <v>184</v>
      </c>
      <c r="N16" s="46"/>
      <c r="O16" s="96" t="s">
        <v>184</v>
      </c>
      <c r="P16" s="46"/>
      <c r="Q16" s="46"/>
      <c r="R16" s="46"/>
    </row>
    <row r="17" spans="1:18" ht="15">
      <c r="A17" s="44"/>
      <c r="B17" s="43">
        <v>4</v>
      </c>
      <c r="C17" s="176" t="s">
        <v>64</v>
      </c>
      <c r="D17" s="176"/>
      <c r="E17" s="176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</row>
    <row r="18" spans="1:18" ht="27.6" customHeight="1">
      <c r="A18" s="44"/>
      <c r="B18" s="45">
        <v>4.0999999999999996</v>
      </c>
      <c r="C18" s="159" t="s">
        <v>65</v>
      </c>
      <c r="D18" s="159"/>
      <c r="E18" s="159"/>
      <c r="F18" s="174" t="s">
        <v>192</v>
      </c>
      <c r="G18" s="174"/>
      <c r="H18" s="160" t="s">
        <v>66</v>
      </c>
      <c r="I18" s="160"/>
      <c r="J18" s="175"/>
      <c r="K18" s="175"/>
      <c r="L18" s="175"/>
      <c r="M18" s="96" t="s">
        <v>198</v>
      </c>
      <c r="N18" s="47"/>
      <c r="O18" s="96" t="s">
        <v>197</v>
      </c>
      <c r="P18" s="47"/>
      <c r="Q18" s="47"/>
      <c r="R18" s="47"/>
    </row>
    <row r="19" spans="1:18" ht="65.25" customHeight="1">
      <c r="A19" s="44"/>
      <c r="B19" s="45">
        <v>4.2</v>
      </c>
      <c r="C19" s="159" t="s">
        <v>67</v>
      </c>
      <c r="D19" s="159"/>
      <c r="E19" s="159"/>
      <c r="F19" s="160" t="s">
        <v>193</v>
      </c>
      <c r="G19" s="160"/>
      <c r="H19" s="160" t="s">
        <v>66</v>
      </c>
      <c r="I19" s="160"/>
      <c r="J19" s="175"/>
      <c r="K19" s="175"/>
      <c r="L19" s="175"/>
      <c r="M19" s="96" t="s">
        <v>198</v>
      </c>
      <c r="N19" s="47"/>
      <c r="O19" s="96" t="s">
        <v>197</v>
      </c>
      <c r="P19" s="47"/>
      <c r="Q19" s="47"/>
      <c r="R19" s="47"/>
    </row>
    <row r="20" spans="1:18" ht="15">
      <c r="A20" s="44"/>
      <c r="B20" s="43">
        <v>5</v>
      </c>
      <c r="C20" s="176" t="s">
        <v>68</v>
      </c>
      <c r="D20" s="176"/>
      <c r="E20" s="176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</row>
    <row r="21" spans="1:18" ht="15">
      <c r="A21" s="44"/>
      <c r="B21" s="45">
        <v>5.0999999999999996</v>
      </c>
      <c r="C21" s="159" t="s">
        <v>16</v>
      </c>
      <c r="D21" s="159"/>
      <c r="E21" s="159"/>
      <c r="F21" s="160" t="s">
        <v>0</v>
      </c>
      <c r="G21" s="160"/>
      <c r="H21" s="174" t="s">
        <v>69</v>
      </c>
      <c r="I21" s="174"/>
      <c r="J21" s="178" t="s">
        <v>194</v>
      </c>
      <c r="K21" s="178"/>
      <c r="L21" s="178"/>
      <c r="M21" s="47" t="s">
        <v>184</v>
      </c>
      <c r="N21" s="47"/>
      <c r="O21" s="47" t="s">
        <v>197</v>
      </c>
      <c r="P21" s="47"/>
      <c r="Q21" s="47"/>
      <c r="R21" s="47"/>
    </row>
    <row r="22" spans="1:18" ht="15">
      <c r="A22" s="44"/>
      <c r="B22" s="45">
        <v>5.2</v>
      </c>
      <c r="C22" s="159" t="s">
        <v>70</v>
      </c>
      <c r="D22" s="159"/>
      <c r="E22" s="159"/>
      <c r="F22" s="160" t="s">
        <v>192</v>
      </c>
      <c r="G22" s="160"/>
      <c r="H22" s="174" t="s">
        <v>71</v>
      </c>
      <c r="I22" s="174"/>
      <c r="J22" s="178" t="s">
        <v>194</v>
      </c>
      <c r="K22" s="178"/>
      <c r="L22" s="178"/>
      <c r="M22" s="47" t="s">
        <v>184</v>
      </c>
      <c r="N22" s="47"/>
      <c r="O22" s="47" t="s">
        <v>184</v>
      </c>
      <c r="P22" s="47"/>
      <c r="Q22" s="47"/>
      <c r="R22" s="47"/>
    </row>
    <row r="23" spans="1:18" ht="15">
      <c r="A23" s="44"/>
      <c r="B23" s="43">
        <v>6</v>
      </c>
      <c r="C23" s="176" t="s">
        <v>72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</row>
    <row r="24" spans="1:18" ht="15">
      <c r="A24" s="44"/>
      <c r="B24" s="45">
        <v>6.1</v>
      </c>
      <c r="C24" s="159" t="s">
        <v>73</v>
      </c>
      <c r="D24" s="159"/>
      <c r="E24" s="159"/>
      <c r="F24" s="160" t="s">
        <v>192</v>
      </c>
      <c r="G24" s="160"/>
      <c r="H24" s="174" t="s">
        <v>74</v>
      </c>
      <c r="I24" s="174"/>
      <c r="J24" s="178" t="s">
        <v>194</v>
      </c>
      <c r="K24" s="178"/>
      <c r="L24" s="178"/>
      <c r="M24" s="47" t="s">
        <v>198</v>
      </c>
      <c r="N24" s="47"/>
      <c r="O24" s="47" t="s">
        <v>197</v>
      </c>
      <c r="P24" s="47"/>
      <c r="Q24" s="47"/>
      <c r="R24" s="47"/>
    </row>
    <row r="25" spans="1:18" ht="15">
      <c r="A25" s="44"/>
      <c r="B25" s="43">
        <v>7</v>
      </c>
      <c r="C25" s="176" t="s">
        <v>75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</row>
    <row r="26" spans="1:18" ht="14.45" customHeight="1">
      <c r="A26" s="44"/>
      <c r="B26" s="45">
        <v>7.1</v>
      </c>
      <c r="C26" s="159" t="s">
        <v>73</v>
      </c>
      <c r="D26" s="159"/>
      <c r="E26" s="159"/>
      <c r="F26" s="160" t="s">
        <v>192</v>
      </c>
      <c r="G26" s="160"/>
      <c r="H26" s="174" t="s">
        <v>74</v>
      </c>
      <c r="I26" s="174"/>
      <c r="J26" s="178" t="s">
        <v>194</v>
      </c>
      <c r="K26" s="178"/>
      <c r="L26" s="178"/>
      <c r="M26" s="47" t="s">
        <v>198</v>
      </c>
      <c r="N26" s="47"/>
      <c r="O26" s="47" t="s">
        <v>197</v>
      </c>
      <c r="P26" s="47"/>
      <c r="Q26" s="47"/>
      <c r="R26" s="47"/>
    </row>
    <row r="27" spans="1:18" ht="15">
      <c r="A27"/>
      <c r="B27" s="31"/>
      <c r="C27" s="31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>
      <c r="A28" s="48"/>
      <c r="B28" s="49" t="s">
        <v>76</v>
      </c>
      <c r="C28" s="50"/>
      <c r="D28" s="51" t="s">
        <v>77</v>
      </c>
      <c r="E28" s="51"/>
      <c r="F28" s="51"/>
      <c r="G28" s="52" t="s">
        <v>78</v>
      </c>
      <c r="H28" s="51"/>
      <c r="I28" s="51"/>
      <c r="J28" s="51"/>
      <c r="K28" s="50" t="s">
        <v>79</v>
      </c>
      <c r="L28" s="51"/>
      <c r="M28" s="51"/>
      <c r="N28" s="51"/>
      <c r="O28" s="50" t="s">
        <v>80</v>
      </c>
      <c r="P28" s="51"/>
      <c r="Q28" s="51"/>
      <c r="R28" s="51"/>
    </row>
    <row r="29" spans="1:18">
      <c r="A29" s="48"/>
      <c r="B29" s="49"/>
      <c r="C29" s="50"/>
      <c r="D29" s="51" t="s">
        <v>81</v>
      </c>
      <c r="E29" s="51"/>
      <c r="F29" s="51"/>
      <c r="G29" s="52" t="s">
        <v>82</v>
      </c>
      <c r="H29" s="51"/>
      <c r="I29" s="51"/>
      <c r="J29" s="51"/>
      <c r="K29" s="50" t="s">
        <v>83</v>
      </c>
      <c r="L29" s="51"/>
      <c r="M29" s="51"/>
      <c r="N29" s="51"/>
      <c r="O29" s="50" t="s">
        <v>84</v>
      </c>
      <c r="P29" s="51"/>
      <c r="Q29" s="51"/>
      <c r="R29" s="51"/>
    </row>
    <row r="30" spans="1:18">
      <c r="A30" s="48"/>
      <c r="B30" s="49"/>
      <c r="C30" s="50"/>
      <c r="D30" s="51" t="s">
        <v>85</v>
      </c>
      <c r="E30" s="51"/>
      <c r="F30" s="51"/>
      <c r="G30" s="52" t="s">
        <v>86</v>
      </c>
      <c r="H30" s="51"/>
      <c r="I30" s="51"/>
      <c r="J30" s="51"/>
      <c r="K30" s="50" t="s">
        <v>87</v>
      </c>
      <c r="L30" s="51"/>
      <c r="M30" s="51"/>
      <c r="N30" s="51"/>
      <c r="O30" s="50" t="s">
        <v>88</v>
      </c>
      <c r="P30" s="51"/>
      <c r="Q30" s="51"/>
      <c r="R30" s="51"/>
    </row>
    <row r="31" spans="1:18" ht="50.25" customHeight="1">
      <c r="A31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50"/>
      <c r="O31" s="150"/>
      <c r="P31" s="150"/>
      <c r="Q31"/>
      <c r="R31"/>
    </row>
    <row r="32" spans="1:18" ht="15">
      <c r="A32"/>
      <c r="B32" s="151" t="s">
        <v>26</v>
      </c>
      <c r="C32" s="151"/>
      <c r="D32" s="26" t="s">
        <v>27</v>
      </c>
      <c r="E32" s="27"/>
      <c r="F32" s="27"/>
      <c r="G32" s="25"/>
      <c r="H32" s="25"/>
      <c r="I32" s="25"/>
      <c r="J32" s="152" t="s">
        <v>28</v>
      </c>
      <c r="K32" s="152"/>
      <c r="L32" s="25" t="s">
        <v>29</v>
      </c>
      <c r="M32" s="25" t="s">
        <v>30</v>
      </c>
      <c r="N32" s="25"/>
      <c r="O32" s="28" t="s">
        <v>208</v>
      </c>
      <c r="P32" s="25"/>
      <c r="Q32" s="25"/>
      <c r="R32" s="25"/>
    </row>
    <row r="33" spans="1:18" ht="15">
      <c r="A33"/>
      <c r="B33" s="151" t="s">
        <v>31</v>
      </c>
      <c r="C33" s="151"/>
      <c r="D33" s="153" t="s">
        <v>32</v>
      </c>
      <c r="E33" s="153"/>
      <c r="F33" s="153"/>
      <c r="G33" s="154"/>
      <c r="H33" s="154"/>
      <c r="I33" s="154"/>
      <c r="J33" s="155" t="s">
        <v>33</v>
      </c>
      <c r="K33" s="155"/>
      <c r="L33" s="29" t="s">
        <v>34</v>
      </c>
      <c r="M33" s="156" t="s">
        <v>35</v>
      </c>
      <c r="N33" s="156"/>
      <c r="O33" s="156"/>
      <c r="P33" s="30">
        <v>2704</v>
      </c>
      <c r="Q33" s="29"/>
      <c r="R33" s="29"/>
    </row>
    <row r="34" spans="1:18" ht="15">
      <c r="A34"/>
      <c r="B34" s="31"/>
      <c r="C34" s="31"/>
      <c r="D34" s="144" t="s">
        <v>89</v>
      </c>
      <c r="E34" s="144"/>
      <c r="F34" s="144"/>
      <c r="G34" s="147" t="s">
        <v>37</v>
      </c>
      <c r="H34" s="147"/>
      <c r="I34" s="147"/>
      <c r="J34"/>
      <c r="K34"/>
      <c r="L34" s="32"/>
      <c r="M34" s="33"/>
      <c r="N34" s="33"/>
      <c r="O34" s="33"/>
      <c r="P34" s="34"/>
      <c r="Q34" s="32"/>
      <c r="R34" s="32"/>
    </row>
    <row r="35" spans="1:18" ht="15">
      <c r="A35"/>
      <c r="B35" s="31"/>
      <c r="C35" s="31"/>
      <c r="D35" s="144" t="s">
        <v>38</v>
      </c>
      <c r="E35" s="144"/>
      <c r="F35" s="144"/>
      <c r="G35" s="148"/>
      <c r="H35" s="148"/>
      <c r="I35" s="148"/>
      <c r="J35"/>
      <c r="K35"/>
      <c r="L35" s="32"/>
      <c r="M35" s="149" t="s">
        <v>39</v>
      </c>
      <c r="N35" s="149"/>
      <c r="O35" s="149"/>
      <c r="P35" s="34" t="s">
        <v>40</v>
      </c>
      <c r="Q35" s="32"/>
      <c r="R35" s="32"/>
    </row>
    <row r="36" spans="1:18" ht="15">
      <c r="A36"/>
      <c r="B36" s="31"/>
      <c r="C36" s="31"/>
      <c r="D36" s="144" t="s">
        <v>41</v>
      </c>
      <c r="E36" s="144"/>
      <c r="F36" s="144"/>
      <c r="G36" s="148"/>
      <c r="H36" s="148"/>
      <c r="I36" s="148"/>
      <c r="J36"/>
      <c r="K36"/>
      <c r="L36" s="32"/>
      <c r="M36" s="149" t="s">
        <v>42</v>
      </c>
      <c r="N36" s="149"/>
      <c r="O36" s="149"/>
      <c r="P36" s="34"/>
      <c r="Q36" s="32"/>
      <c r="R36" s="32"/>
    </row>
    <row r="37" spans="1:18" ht="15">
      <c r="A37"/>
      <c r="B37" s="31"/>
      <c r="C37" s="31"/>
      <c r="D37" s="145"/>
      <c r="E37" s="145"/>
      <c r="F37" s="145"/>
      <c r="G37" s="157"/>
      <c r="H37" s="157"/>
      <c r="I37" s="157"/>
      <c r="J37"/>
      <c r="K37"/>
      <c r="L37" s="32"/>
      <c r="M37" s="148"/>
      <c r="N37" s="148"/>
      <c r="O37" s="148"/>
      <c r="P37" s="148"/>
      <c r="Q37" s="32"/>
      <c r="R37" s="32"/>
    </row>
    <row r="38" spans="1:18" ht="15">
      <c r="A38"/>
      <c r="B38" s="31"/>
      <c r="C38" s="31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ht="14.45" customHeight="1">
      <c r="A39"/>
      <c r="B39" s="36" t="s">
        <v>43</v>
      </c>
      <c r="C39" s="158" t="s">
        <v>44</v>
      </c>
      <c r="D39" s="158"/>
      <c r="E39" s="158"/>
      <c r="F39" s="158" t="s">
        <v>90</v>
      </c>
      <c r="G39" s="158"/>
      <c r="H39" s="158" t="s">
        <v>91</v>
      </c>
      <c r="I39" s="158"/>
      <c r="J39" s="158" t="s">
        <v>47</v>
      </c>
      <c r="K39" s="158"/>
      <c r="L39" s="158"/>
      <c r="M39" s="158" t="s">
        <v>48</v>
      </c>
      <c r="N39" s="158"/>
      <c r="O39" s="158"/>
      <c r="P39" s="158"/>
      <c r="Q39" s="158"/>
      <c r="R39" s="158"/>
    </row>
    <row r="40" spans="1:18" ht="15">
      <c r="A40"/>
      <c r="B40" s="37"/>
      <c r="C40" s="167"/>
      <c r="D40" s="168"/>
      <c r="E40" s="169"/>
      <c r="F40" s="167"/>
      <c r="G40" s="169"/>
      <c r="H40" s="167"/>
      <c r="I40" s="169"/>
      <c r="J40" s="167"/>
      <c r="K40" s="168"/>
      <c r="L40" s="169"/>
      <c r="M40" s="164" t="s">
        <v>49</v>
      </c>
      <c r="N40" s="164"/>
      <c r="O40" s="164" t="s">
        <v>15</v>
      </c>
      <c r="P40" s="164"/>
      <c r="Q40" s="165" t="s">
        <v>50</v>
      </c>
      <c r="R40" s="165"/>
    </row>
    <row r="41" spans="1:18" ht="15">
      <c r="A41"/>
      <c r="B41" s="38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39" t="s">
        <v>51</v>
      </c>
      <c r="N41" s="39" t="s">
        <v>52</v>
      </c>
      <c r="O41" s="39" t="s">
        <v>51</v>
      </c>
      <c r="P41" s="39" t="s">
        <v>52</v>
      </c>
      <c r="Q41" s="39" t="s">
        <v>51</v>
      </c>
      <c r="R41" s="39" t="s">
        <v>52</v>
      </c>
    </row>
    <row r="42" spans="1:18" ht="15">
      <c r="A42"/>
      <c r="B42" s="53">
        <v>8</v>
      </c>
      <c r="C42" s="176" t="s">
        <v>92</v>
      </c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</row>
    <row r="43" spans="1:18" ht="15">
      <c r="A43"/>
      <c r="B43" s="54">
        <v>8.1</v>
      </c>
      <c r="C43" s="159" t="s">
        <v>93</v>
      </c>
      <c r="D43" s="159"/>
      <c r="E43" s="159"/>
      <c r="F43" s="160" t="s">
        <v>94</v>
      </c>
      <c r="G43" s="160"/>
      <c r="H43" s="174"/>
      <c r="I43" s="174"/>
      <c r="J43" s="178" t="s">
        <v>194</v>
      </c>
      <c r="K43" s="178"/>
      <c r="L43" s="178"/>
      <c r="M43" s="96" t="s">
        <v>198</v>
      </c>
      <c r="N43" s="96"/>
      <c r="O43" s="96" t="s">
        <v>197</v>
      </c>
      <c r="P43" s="47"/>
      <c r="Q43" s="47"/>
      <c r="R43" s="47"/>
    </row>
    <row r="44" spans="1:18" ht="15">
      <c r="A44" s="55"/>
      <c r="B44" s="54">
        <v>8.1999999999999993</v>
      </c>
      <c r="C44" s="159" t="s">
        <v>95</v>
      </c>
      <c r="D44" s="159"/>
      <c r="E44" s="159"/>
      <c r="F44" s="160" t="s">
        <v>94</v>
      </c>
      <c r="G44" s="160"/>
      <c r="H44" s="174"/>
      <c r="I44" s="174"/>
      <c r="J44" s="178" t="s">
        <v>194</v>
      </c>
      <c r="K44" s="178"/>
      <c r="L44" s="178"/>
      <c r="M44" s="96" t="s">
        <v>198</v>
      </c>
      <c r="N44" s="96"/>
      <c r="O44" s="96" t="s">
        <v>197</v>
      </c>
      <c r="P44" s="47"/>
      <c r="Q44" s="47"/>
      <c r="R44" s="47"/>
    </row>
    <row r="45" spans="1:18" ht="15">
      <c r="A45"/>
      <c r="B45" s="54">
        <v>8.3000000000000007</v>
      </c>
      <c r="C45" s="159" t="s">
        <v>96</v>
      </c>
      <c r="D45" s="159"/>
      <c r="E45" s="159"/>
      <c r="F45" s="160" t="s">
        <v>94</v>
      </c>
      <c r="G45" s="160"/>
      <c r="H45" s="174"/>
      <c r="I45" s="174"/>
      <c r="J45" s="178" t="s">
        <v>194</v>
      </c>
      <c r="K45" s="178"/>
      <c r="L45" s="178"/>
      <c r="M45" s="96" t="s">
        <v>198</v>
      </c>
      <c r="N45" s="96"/>
      <c r="O45" s="96" t="s">
        <v>184</v>
      </c>
      <c r="P45" s="47"/>
      <c r="Q45" s="47"/>
      <c r="R45" s="47"/>
    </row>
    <row r="46" spans="1:18" ht="15">
      <c r="A46"/>
      <c r="B46" s="53">
        <v>9</v>
      </c>
      <c r="C46" s="176" t="s">
        <v>97</v>
      </c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</row>
    <row r="47" spans="1:18" ht="15">
      <c r="A47"/>
      <c r="B47" s="54">
        <v>9.1</v>
      </c>
      <c r="C47" s="159" t="s">
        <v>98</v>
      </c>
      <c r="D47" s="159"/>
      <c r="E47" s="159"/>
      <c r="F47" s="160" t="s">
        <v>99</v>
      </c>
      <c r="G47" s="160"/>
      <c r="H47" s="174"/>
      <c r="I47" s="174"/>
      <c r="J47" s="175" t="s">
        <v>195</v>
      </c>
      <c r="K47" s="175"/>
      <c r="L47" s="175"/>
      <c r="M47" s="96" t="s">
        <v>198</v>
      </c>
      <c r="N47" s="96"/>
      <c r="O47" s="96" t="s">
        <v>198</v>
      </c>
      <c r="P47" s="47"/>
      <c r="Q47" s="47"/>
      <c r="R47" s="47"/>
    </row>
    <row r="48" spans="1:18" ht="29.1" customHeight="1">
      <c r="A48"/>
      <c r="B48" s="54">
        <v>9.1999999999999993</v>
      </c>
      <c r="C48" s="159" t="s">
        <v>100</v>
      </c>
      <c r="D48" s="159"/>
      <c r="E48" s="159"/>
      <c r="F48" s="160" t="s">
        <v>101</v>
      </c>
      <c r="G48" s="160"/>
      <c r="H48" s="174"/>
      <c r="I48" s="174"/>
      <c r="J48" s="174" t="s">
        <v>102</v>
      </c>
      <c r="K48" s="174"/>
      <c r="L48" s="174"/>
      <c r="M48" s="96" t="s">
        <v>198</v>
      </c>
      <c r="N48" s="96"/>
      <c r="O48" s="96" t="s">
        <v>197</v>
      </c>
      <c r="P48" s="47"/>
      <c r="Q48" s="47"/>
      <c r="R48" s="47"/>
    </row>
    <row r="49" spans="1:26" ht="39.950000000000003" customHeight="1">
      <c r="A49"/>
      <c r="B49" s="54">
        <v>9.3000000000000007</v>
      </c>
      <c r="C49" s="159" t="s">
        <v>103</v>
      </c>
      <c r="D49" s="159"/>
      <c r="E49" s="159"/>
      <c r="F49" s="160" t="s">
        <v>104</v>
      </c>
      <c r="G49" s="160"/>
      <c r="H49" s="174"/>
      <c r="I49" s="174"/>
      <c r="J49" s="175" t="s">
        <v>196</v>
      </c>
      <c r="K49" s="175"/>
      <c r="L49" s="175"/>
      <c r="M49" s="96" t="s">
        <v>198</v>
      </c>
      <c r="N49" s="96"/>
      <c r="O49" s="96" t="s">
        <v>197</v>
      </c>
      <c r="P49" s="47"/>
      <c r="Q49" s="47"/>
      <c r="R49" s="47"/>
    </row>
    <row r="50" spans="1:26" ht="15">
      <c r="A50"/>
      <c r="B50" s="31"/>
      <c r="C50" s="31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1:26" ht="15">
      <c r="A51"/>
      <c r="B51" s="49" t="s">
        <v>76</v>
      </c>
      <c r="C51" s="56"/>
      <c r="D51" s="57" t="s">
        <v>77</v>
      </c>
      <c r="E51" s="57"/>
      <c r="F51" s="57"/>
      <c r="G51" s="58" t="s">
        <v>78</v>
      </c>
      <c r="H51" s="57"/>
      <c r="I51" s="57"/>
      <c r="J51" s="57"/>
      <c r="K51" s="56" t="s">
        <v>79</v>
      </c>
      <c r="L51" s="57"/>
      <c r="M51" s="57"/>
      <c r="N51" s="57"/>
      <c r="O51" s="56" t="s">
        <v>80</v>
      </c>
      <c r="P51" s="57"/>
      <c r="Q51" s="57"/>
      <c r="R51" s="57"/>
    </row>
    <row r="52" spans="1:26" ht="15">
      <c r="A52"/>
      <c r="B52" s="49"/>
      <c r="C52" s="56"/>
      <c r="D52" s="57" t="s">
        <v>81</v>
      </c>
      <c r="E52" s="57"/>
      <c r="F52" s="57"/>
      <c r="G52" s="58" t="s">
        <v>82</v>
      </c>
      <c r="H52" s="57"/>
      <c r="I52" s="57"/>
      <c r="J52" s="57"/>
      <c r="K52" s="56" t="s">
        <v>83</v>
      </c>
      <c r="L52" s="57"/>
      <c r="M52" s="57"/>
      <c r="N52" s="57"/>
      <c r="O52" s="56" t="s">
        <v>84</v>
      </c>
      <c r="P52" s="57"/>
      <c r="Q52" s="57"/>
      <c r="R52" s="57"/>
    </row>
    <row r="53" spans="1:26" ht="15">
      <c r="A53"/>
      <c r="B53" s="49"/>
      <c r="C53" s="56"/>
      <c r="D53" s="57" t="s">
        <v>85</v>
      </c>
      <c r="E53" s="57"/>
      <c r="F53" s="57"/>
      <c r="G53" s="58" t="s">
        <v>86</v>
      </c>
      <c r="H53" s="57"/>
      <c r="I53" s="57"/>
      <c r="J53" s="57"/>
      <c r="K53" s="56" t="s">
        <v>87</v>
      </c>
      <c r="L53" s="57"/>
      <c r="M53" s="57"/>
      <c r="N53" s="57"/>
      <c r="O53" s="56" t="s">
        <v>88</v>
      </c>
      <c r="P53" s="57"/>
      <c r="Q53" s="57"/>
      <c r="R53" s="57"/>
    </row>
    <row r="54" spans="1:26" ht="51" customHeight="1">
      <c r="A54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50"/>
      <c r="O54" s="150"/>
      <c r="P54" s="150"/>
      <c r="Q54"/>
      <c r="R54"/>
    </row>
    <row r="55" spans="1:26" ht="15">
      <c r="A55"/>
      <c r="B55" s="151" t="s">
        <v>26</v>
      </c>
      <c r="C55" s="151"/>
      <c r="D55" s="26" t="s">
        <v>27</v>
      </c>
      <c r="E55" s="102"/>
      <c r="F55" s="102"/>
      <c r="G55" s="25"/>
      <c r="H55" s="25"/>
      <c r="I55" s="25"/>
      <c r="J55" s="152" t="s">
        <v>28</v>
      </c>
      <c r="K55" s="152"/>
      <c r="L55" s="25" t="s">
        <v>29</v>
      </c>
      <c r="M55" s="25" t="s">
        <v>30</v>
      </c>
      <c r="N55" s="25"/>
      <c r="O55" s="28" t="s">
        <v>209</v>
      </c>
      <c r="P55" s="25"/>
      <c r="Q55" s="25"/>
      <c r="R55" s="25"/>
    </row>
    <row r="56" spans="1:26" ht="15">
      <c r="A56"/>
      <c r="B56" s="151" t="s">
        <v>31</v>
      </c>
      <c r="C56" s="151"/>
      <c r="D56" s="153" t="s">
        <v>32</v>
      </c>
      <c r="E56" s="153"/>
      <c r="F56" s="153"/>
      <c r="G56" s="154"/>
      <c r="H56" s="154"/>
      <c r="I56" s="154"/>
      <c r="J56" s="155" t="s">
        <v>33</v>
      </c>
      <c r="K56" s="155"/>
      <c r="L56" s="29" t="s">
        <v>34</v>
      </c>
      <c r="M56" s="156" t="s">
        <v>35</v>
      </c>
      <c r="N56" s="156"/>
      <c r="O56" s="156"/>
      <c r="P56" s="30">
        <v>2704</v>
      </c>
      <c r="Q56" s="29"/>
      <c r="R56" s="29"/>
    </row>
    <row r="57" spans="1:26" ht="15">
      <c r="A57"/>
      <c r="B57" s="103"/>
      <c r="C57" s="103"/>
      <c r="D57" s="144" t="s">
        <v>89</v>
      </c>
      <c r="E57" s="144"/>
      <c r="F57" s="144"/>
      <c r="G57" s="147" t="s">
        <v>37</v>
      </c>
      <c r="H57" s="147"/>
      <c r="I57" s="147"/>
      <c r="J57"/>
      <c r="K57"/>
      <c r="L57" s="32"/>
      <c r="M57" s="101"/>
      <c r="N57" s="101"/>
      <c r="O57" s="101"/>
      <c r="P57" s="34"/>
      <c r="Q57" s="32"/>
      <c r="R57" s="32"/>
    </row>
    <row r="58" spans="1:26" ht="15">
      <c r="A58"/>
      <c r="B58" s="103"/>
      <c r="C58" s="103"/>
      <c r="D58" s="144" t="s">
        <v>38</v>
      </c>
      <c r="E58" s="144"/>
      <c r="F58" s="144"/>
      <c r="G58" s="148"/>
      <c r="H58" s="148"/>
      <c r="I58" s="148"/>
      <c r="J58"/>
      <c r="K58"/>
      <c r="L58" s="32"/>
      <c r="M58" s="149" t="s">
        <v>39</v>
      </c>
      <c r="N58" s="149"/>
      <c r="O58" s="149"/>
      <c r="P58" s="34" t="s">
        <v>40</v>
      </c>
      <c r="Q58" s="32"/>
      <c r="R58" s="32"/>
    </row>
    <row r="59" spans="1:26" ht="15">
      <c r="A59"/>
      <c r="B59" s="103"/>
      <c r="C59" s="103"/>
      <c r="D59" s="144" t="s">
        <v>41</v>
      </c>
      <c r="E59" s="144"/>
      <c r="F59" s="144"/>
      <c r="G59" s="148"/>
      <c r="H59" s="148"/>
      <c r="I59" s="148"/>
      <c r="J59"/>
      <c r="K59"/>
      <c r="L59" s="32"/>
      <c r="M59" s="149" t="s">
        <v>42</v>
      </c>
      <c r="N59" s="149"/>
      <c r="O59" s="149"/>
      <c r="P59" s="34"/>
      <c r="Q59" s="32"/>
      <c r="R59" s="32"/>
    </row>
    <row r="60" spans="1:26" ht="15">
      <c r="A60"/>
      <c r="B60" s="103"/>
      <c r="C60" s="103"/>
      <c r="D60" s="145"/>
      <c r="E60" s="145"/>
      <c r="F60" s="145"/>
      <c r="G60" s="157"/>
      <c r="H60" s="157"/>
      <c r="I60" s="157"/>
      <c r="J60"/>
      <c r="K60"/>
      <c r="L60" s="32"/>
      <c r="M60" s="148"/>
      <c r="N60" s="148"/>
      <c r="O60" s="148"/>
      <c r="P60" s="148"/>
      <c r="Q60" s="32"/>
      <c r="R60" s="32"/>
    </row>
    <row r="61" spans="1:26" ht="12.75" thickBot="1"/>
    <row r="62" spans="1:26" ht="18" customHeight="1">
      <c r="B62" s="180"/>
      <c r="C62" s="180"/>
      <c r="D62" s="180"/>
      <c r="E62" s="179" t="s">
        <v>201</v>
      </c>
      <c r="F62" s="179"/>
      <c r="G62" s="179"/>
      <c r="H62" s="179"/>
      <c r="I62" s="179"/>
      <c r="J62" s="179" t="s">
        <v>206</v>
      </c>
      <c r="K62" s="179"/>
      <c r="L62" s="179"/>
      <c r="M62" s="179"/>
      <c r="N62" s="179"/>
      <c r="O62" s="179"/>
      <c r="P62" s="179"/>
      <c r="Q62" s="179"/>
      <c r="R62" s="179"/>
      <c r="S62" s="112"/>
      <c r="T62" s="112"/>
      <c r="U62" s="112"/>
      <c r="V62" s="112"/>
      <c r="W62" s="112"/>
      <c r="X62" s="106"/>
      <c r="Y62" s="106"/>
      <c r="Z62" s="107"/>
    </row>
    <row r="63" spans="1:26" ht="18" customHeight="1">
      <c r="B63" s="180" t="s">
        <v>202</v>
      </c>
      <c r="C63" s="180"/>
      <c r="D63" s="180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12"/>
      <c r="T63" s="112"/>
      <c r="U63" s="112"/>
      <c r="V63" s="112"/>
      <c r="W63" s="112"/>
      <c r="X63" s="108"/>
      <c r="Y63" s="108"/>
      <c r="Z63" s="109"/>
    </row>
    <row r="64" spans="1:26" ht="18" customHeight="1">
      <c r="B64" s="180" t="s">
        <v>203</v>
      </c>
      <c r="C64" s="180"/>
      <c r="D64" s="180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12"/>
      <c r="T64" s="112"/>
      <c r="U64" s="112"/>
      <c r="V64" s="112"/>
      <c r="W64" s="112"/>
      <c r="X64" s="108"/>
      <c r="Y64" s="108"/>
      <c r="Z64" s="109"/>
    </row>
    <row r="65" spans="2:26" ht="18" customHeight="1">
      <c r="B65" s="180" t="s">
        <v>204</v>
      </c>
      <c r="C65" s="180"/>
      <c r="D65" s="180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12"/>
      <c r="T65" s="112"/>
      <c r="U65" s="112"/>
      <c r="V65" s="112"/>
      <c r="W65" s="112"/>
      <c r="X65" s="108"/>
      <c r="Y65" s="108"/>
      <c r="Z65" s="109"/>
    </row>
    <row r="66" spans="2:26" ht="18" customHeight="1" thickBot="1">
      <c r="B66" s="180" t="s">
        <v>205</v>
      </c>
      <c r="C66" s="180"/>
      <c r="D66" s="180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12"/>
      <c r="T66" s="112"/>
      <c r="U66" s="112"/>
      <c r="V66" s="112"/>
      <c r="W66" s="112"/>
      <c r="X66" s="110"/>
      <c r="Y66" s="110"/>
      <c r="Z66" s="111"/>
    </row>
  </sheetData>
  <mergeCells count="181">
    <mergeCell ref="J65:R65"/>
    <mergeCell ref="J66:R66"/>
    <mergeCell ref="B62:D62"/>
    <mergeCell ref="B63:D63"/>
    <mergeCell ref="B64:D64"/>
    <mergeCell ref="B65:D65"/>
    <mergeCell ref="B66:D66"/>
    <mergeCell ref="E62:I62"/>
    <mergeCell ref="E63:I63"/>
    <mergeCell ref="E64:I64"/>
    <mergeCell ref="E65:I65"/>
    <mergeCell ref="E66:I66"/>
    <mergeCell ref="J62:R62"/>
    <mergeCell ref="J63:R63"/>
    <mergeCell ref="J64:R64"/>
    <mergeCell ref="D57:F57"/>
    <mergeCell ref="G57:I57"/>
    <mergeCell ref="D58:F58"/>
    <mergeCell ref="G58:I58"/>
    <mergeCell ref="M58:O58"/>
    <mergeCell ref="D59:F59"/>
    <mergeCell ref="G59:I59"/>
    <mergeCell ref="M59:O59"/>
    <mergeCell ref="D60:F60"/>
    <mergeCell ref="G60:I60"/>
    <mergeCell ref="M60:N60"/>
    <mergeCell ref="O60:P60"/>
    <mergeCell ref="B54:M54"/>
    <mergeCell ref="N54:P54"/>
    <mergeCell ref="B55:C55"/>
    <mergeCell ref="J55:K55"/>
    <mergeCell ref="B56:C56"/>
    <mergeCell ref="D56:F56"/>
    <mergeCell ref="G56:I56"/>
    <mergeCell ref="J56:K56"/>
    <mergeCell ref="M56:O56"/>
    <mergeCell ref="C48:E48"/>
    <mergeCell ref="F48:G48"/>
    <mergeCell ref="H48:I48"/>
    <mergeCell ref="J48:L48"/>
    <mergeCell ref="C49:E49"/>
    <mergeCell ref="F49:G49"/>
    <mergeCell ref="H49:I49"/>
    <mergeCell ref="J49:L49"/>
    <mergeCell ref="C46:R46"/>
    <mergeCell ref="C47:E47"/>
    <mergeCell ref="F47:G47"/>
    <mergeCell ref="H47:I47"/>
    <mergeCell ref="J47:L47"/>
    <mergeCell ref="C44:E44"/>
    <mergeCell ref="F44:G44"/>
    <mergeCell ref="H44:I44"/>
    <mergeCell ref="J44:L44"/>
    <mergeCell ref="C45:E45"/>
    <mergeCell ref="F45:G45"/>
    <mergeCell ref="H45:I45"/>
    <mergeCell ref="J45:L45"/>
    <mergeCell ref="C42:R42"/>
    <mergeCell ref="C43:E43"/>
    <mergeCell ref="F43:G43"/>
    <mergeCell ref="H43:I43"/>
    <mergeCell ref="J43:L43"/>
    <mergeCell ref="O40:P40"/>
    <mergeCell ref="Q40:R40"/>
    <mergeCell ref="C41:E41"/>
    <mergeCell ref="F41:G41"/>
    <mergeCell ref="H41:I41"/>
    <mergeCell ref="J41:L41"/>
    <mergeCell ref="C40:E40"/>
    <mergeCell ref="F40:G40"/>
    <mergeCell ref="H40:I40"/>
    <mergeCell ref="J40:L40"/>
    <mergeCell ref="M40:N40"/>
    <mergeCell ref="C39:E39"/>
    <mergeCell ref="F39:G39"/>
    <mergeCell ref="H39:I39"/>
    <mergeCell ref="J39:L39"/>
    <mergeCell ref="M39:R39"/>
    <mergeCell ref="D36:F36"/>
    <mergeCell ref="G36:I36"/>
    <mergeCell ref="M36:O36"/>
    <mergeCell ref="D37:F37"/>
    <mergeCell ref="G37:I37"/>
    <mergeCell ref="M37:N37"/>
    <mergeCell ref="O37:P37"/>
    <mergeCell ref="D34:F34"/>
    <mergeCell ref="G34:I34"/>
    <mergeCell ref="D35:F35"/>
    <mergeCell ref="G35:I35"/>
    <mergeCell ref="M35:O35"/>
    <mergeCell ref="N31:P31"/>
    <mergeCell ref="B32:C32"/>
    <mergeCell ref="J32:K32"/>
    <mergeCell ref="B33:C33"/>
    <mergeCell ref="D33:F33"/>
    <mergeCell ref="G33:I33"/>
    <mergeCell ref="J33:K33"/>
    <mergeCell ref="M33:O33"/>
    <mergeCell ref="C26:E26"/>
    <mergeCell ref="F26:G26"/>
    <mergeCell ref="H26:I26"/>
    <mergeCell ref="J26:L26"/>
    <mergeCell ref="B31:M31"/>
    <mergeCell ref="C24:E24"/>
    <mergeCell ref="F24:G24"/>
    <mergeCell ref="H24:I24"/>
    <mergeCell ref="J24:L24"/>
    <mergeCell ref="C25:R25"/>
    <mergeCell ref="C22:E22"/>
    <mergeCell ref="F22:G22"/>
    <mergeCell ref="H22:I22"/>
    <mergeCell ref="J22:L22"/>
    <mergeCell ref="C23:R23"/>
    <mergeCell ref="C20:R20"/>
    <mergeCell ref="C21:E21"/>
    <mergeCell ref="F21:G21"/>
    <mergeCell ref="H21:I21"/>
    <mergeCell ref="J21:L21"/>
    <mergeCell ref="C18:E18"/>
    <mergeCell ref="F18:G18"/>
    <mergeCell ref="H18:I18"/>
    <mergeCell ref="J18:L18"/>
    <mergeCell ref="C19:E19"/>
    <mergeCell ref="F19:G19"/>
    <mergeCell ref="H19:I19"/>
    <mergeCell ref="J19:L19"/>
    <mergeCell ref="C16:E16"/>
    <mergeCell ref="F16:G16"/>
    <mergeCell ref="H16:I16"/>
    <mergeCell ref="J16:L16"/>
    <mergeCell ref="C17:R17"/>
    <mergeCell ref="C15:E15"/>
    <mergeCell ref="F15:G15"/>
    <mergeCell ref="H15:I15"/>
    <mergeCell ref="J15:L15"/>
    <mergeCell ref="C12:E12"/>
    <mergeCell ref="F12:G12"/>
    <mergeCell ref="H12:I12"/>
    <mergeCell ref="J12:L12"/>
    <mergeCell ref="C13:R13"/>
    <mergeCell ref="C9:E9"/>
    <mergeCell ref="F9:G9"/>
    <mergeCell ref="H9:I9"/>
    <mergeCell ref="J9:L9"/>
    <mergeCell ref="M9:R9"/>
    <mergeCell ref="C14:E14"/>
    <mergeCell ref="F14:G14"/>
    <mergeCell ref="H14:I14"/>
    <mergeCell ref="J14:L14"/>
    <mergeCell ref="O10:P10"/>
    <mergeCell ref="Q10:R10"/>
    <mergeCell ref="C11:E11"/>
    <mergeCell ref="F11:G11"/>
    <mergeCell ref="H11:I11"/>
    <mergeCell ref="J11:L11"/>
    <mergeCell ref="C10:E10"/>
    <mergeCell ref="F10:G10"/>
    <mergeCell ref="H10:I10"/>
    <mergeCell ref="J10:L10"/>
    <mergeCell ref="M10:N10"/>
    <mergeCell ref="D5:F5"/>
    <mergeCell ref="D6:F6"/>
    <mergeCell ref="D7:F7"/>
    <mergeCell ref="B1:M1"/>
    <mergeCell ref="G4:I4"/>
    <mergeCell ref="G5:I5"/>
    <mergeCell ref="M5:O5"/>
    <mergeCell ref="G6:I6"/>
    <mergeCell ref="N1:P1"/>
    <mergeCell ref="B2:C2"/>
    <mergeCell ref="J2:K2"/>
    <mergeCell ref="B3:C3"/>
    <mergeCell ref="D3:F3"/>
    <mergeCell ref="G3:I3"/>
    <mergeCell ref="J3:K3"/>
    <mergeCell ref="M3:O3"/>
    <mergeCell ref="D4:F4"/>
    <mergeCell ref="M6:O6"/>
    <mergeCell ref="G7:I7"/>
    <mergeCell ref="M7:N7"/>
    <mergeCell ref="O7:P7"/>
  </mergeCells>
  <printOptions horizontalCentered="1"/>
  <pageMargins left="0.23622047244094491" right="0.23622047244094491" top="0.86421568627450984" bottom="0.74803149606299213" header="0.31496062992125984" footer="0.31496062992125984"/>
  <pageSetup paperSize="9" scale="80" fitToHeight="0" orientation="landscape" r:id="rId1"/>
  <headerFooter>
    <oddFooter>&amp;L&amp;8 04204-ITP-QA-001&amp;R&amp;8&amp;P/&amp;N</oddFooter>
  </headerFooter>
  <rowBreaks count="2" manualBreakCount="2">
    <brk id="30" max="16383" man="1"/>
    <brk id="53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S128"/>
  <sheetViews>
    <sheetView view="pageBreakPreview" zoomScale="80" zoomScaleNormal="80" zoomScaleSheetLayoutView="80" zoomScalePageLayoutView="85" workbookViewId="0">
      <selection activeCell="F28" sqref="F28:G30"/>
    </sheetView>
  </sheetViews>
  <sheetFormatPr defaultColWidth="25.28515625" defaultRowHeight="12"/>
  <cols>
    <col min="1" max="1" width="9.5703125" style="1" customWidth="1"/>
    <col min="2" max="2" width="6.5703125" style="1" customWidth="1"/>
    <col min="3" max="3" width="9.5703125" style="1" customWidth="1"/>
    <col min="4" max="4" width="13.140625" style="1" customWidth="1"/>
    <col min="5" max="5" width="19.28515625" style="1" customWidth="1"/>
    <col min="6" max="6" width="10.5703125" style="1" customWidth="1"/>
    <col min="7" max="7" width="9.5703125" style="1" customWidth="1"/>
    <col min="8" max="8" width="12.7109375" style="1" customWidth="1"/>
    <col min="9" max="9" width="11.28515625" style="1" customWidth="1"/>
    <col min="10" max="11" width="10.5703125" style="1" customWidth="1"/>
    <col min="12" max="12" width="9.7109375" style="1" customWidth="1"/>
    <col min="13" max="18" width="6.5703125" style="1" customWidth="1"/>
    <col min="19" max="19" width="9.5703125" style="1" customWidth="1"/>
    <col min="20" max="16384" width="25.28515625" style="1"/>
  </cols>
  <sheetData>
    <row r="1" spans="1:18" ht="39.950000000000003" customHeight="1">
      <c r="A1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50"/>
      <c r="O1" s="150"/>
      <c r="P1" s="150"/>
      <c r="Q1"/>
      <c r="R1"/>
    </row>
    <row r="2" spans="1:18" ht="14.45" customHeight="1">
      <c r="A2" s="25"/>
      <c r="B2" s="151" t="s">
        <v>26</v>
      </c>
      <c r="C2" s="151"/>
      <c r="D2" s="26" t="s">
        <v>27</v>
      </c>
      <c r="E2" s="27"/>
      <c r="F2" s="27"/>
      <c r="G2" s="25"/>
      <c r="H2" s="25"/>
      <c r="I2" s="25"/>
      <c r="J2" s="152" t="s">
        <v>28</v>
      </c>
      <c r="K2" s="152"/>
      <c r="L2" s="25" t="s">
        <v>29</v>
      </c>
      <c r="M2" s="25" t="s">
        <v>105</v>
      </c>
      <c r="N2" s="25"/>
      <c r="O2" s="28" t="s">
        <v>213</v>
      </c>
      <c r="P2" s="25"/>
      <c r="Q2" s="25"/>
      <c r="R2" s="25"/>
    </row>
    <row r="3" spans="1:18" ht="14.45" customHeight="1">
      <c r="A3"/>
      <c r="B3" s="151" t="s">
        <v>31</v>
      </c>
      <c r="C3" s="151"/>
      <c r="D3" s="153" t="s">
        <v>32</v>
      </c>
      <c r="E3" s="153"/>
      <c r="F3" s="153"/>
      <c r="G3" s="154"/>
      <c r="H3" s="154"/>
      <c r="I3" s="154"/>
      <c r="J3" s="155" t="s">
        <v>33</v>
      </c>
      <c r="K3" s="155"/>
      <c r="L3" s="29" t="s">
        <v>187</v>
      </c>
      <c r="M3" s="217" t="s">
        <v>35</v>
      </c>
      <c r="N3" s="217"/>
      <c r="O3" s="217"/>
      <c r="P3" s="30">
        <v>2704</v>
      </c>
      <c r="Q3" s="29"/>
      <c r="R3" s="29"/>
    </row>
    <row r="4" spans="1:18" ht="14.45" customHeight="1">
      <c r="A4"/>
      <c r="B4" s="31"/>
      <c r="C4" s="31"/>
      <c r="D4" s="144" t="s">
        <v>36</v>
      </c>
      <c r="E4" s="144"/>
      <c r="F4" s="144"/>
      <c r="G4" s="147" t="s">
        <v>25</v>
      </c>
      <c r="H4" s="147"/>
      <c r="I4" s="147"/>
      <c r="J4"/>
      <c r="K4"/>
      <c r="L4" s="32"/>
      <c r="M4" s="59"/>
      <c r="N4" s="59"/>
      <c r="O4" s="59"/>
      <c r="P4" s="34"/>
      <c r="Q4" s="32"/>
      <c r="R4" s="32"/>
    </row>
    <row r="5" spans="1:18" ht="14.45" customHeight="1">
      <c r="A5"/>
      <c r="B5" s="31"/>
      <c r="C5" s="31"/>
      <c r="D5" s="144" t="s">
        <v>38</v>
      </c>
      <c r="E5" s="144"/>
      <c r="F5" s="144"/>
      <c r="G5" s="148"/>
      <c r="H5" s="148"/>
      <c r="I5" s="148"/>
      <c r="J5"/>
      <c r="K5"/>
      <c r="L5" s="32"/>
      <c r="M5" s="216" t="s">
        <v>39</v>
      </c>
      <c r="N5" s="216"/>
      <c r="O5" s="216"/>
      <c r="P5" s="34" t="s">
        <v>106</v>
      </c>
      <c r="Q5" s="32"/>
      <c r="R5" s="32"/>
    </row>
    <row r="6" spans="1:18" ht="14.45" customHeight="1">
      <c r="A6"/>
      <c r="B6" s="31"/>
      <c r="C6" s="31"/>
      <c r="D6" s="144" t="s">
        <v>41</v>
      </c>
      <c r="E6" s="144"/>
      <c r="F6" s="144"/>
      <c r="G6" s="148"/>
      <c r="H6" s="148"/>
      <c r="I6" s="148"/>
      <c r="J6"/>
      <c r="K6"/>
      <c r="L6" s="32"/>
      <c r="M6" s="216" t="s">
        <v>42</v>
      </c>
      <c r="N6" s="216"/>
      <c r="O6" s="216"/>
      <c r="P6" s="34"/>
      <c r="Q6" s="32"/>
      <c r="R6" s="32"/>
    </row>
    <row r="7" spans="1:18" ht="14.45" customHeight="1">
      <c r="A7"/>
      <c r="B7" s="31"/>
      <c r="C7" s="31"/>
      <c r="D7" s="145"/>
      <c r="E7" s="145"/>
      <c r="F7" s="145"/>
      <c r="G7" s="157"/>
      <c r="H7" s="157"/>
      <c r="I7" s="157"/>
      <c r="J7"/>
      <c r="K7"/>
      <c r="L7" s="32"/>
      <c r="M7" s="148"/>
      <c r="N7" s="148"/>
      <c r="O7" s="148"/>
      <c r="P7" s="148"/>
      <c r="Q7" s="32"/>
      <c r="R7" s="32"/>
    </row>
    <row r="8" spans="1:18" ht="14.45" customHeight="1">
      <c r="A8"/>
      <c r="B8" s="31"/>
      <c r="C8" s="31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ht="14.45" customHeight="1">
      <c r="A9" s="35"/>
      <c r="B9" s="36" t="s">
        <v>43</v>
      </c>
      <c r="C9" s="158" t="s">
        <v>44</v>
      </c>
      <c r="D9" s="158"/>
      <c r="E9" s="158"/>
      <c r="F9" s="158" t="s">
        <v>90</v>
      </c>
      <c r="G9" s="158"/>
      <c r="H9" s="158" t="s">
        <v>46</v>
      </c>
      <c r="I9" s="158"/>
      <c r="J9" s="158" t="s">
        <v>47</v>
      </c>
      <c r="K9" s="158"/>
      <c r="L9" s="158"/>
      <c r="M9" s="158" t="s">
        <v>48</v>
      </c>
      <c r="N9" s="158"/>
      <c r="O9" s="158"/>
      <c r="P9" s="158"/>
      <c r="Q9" s="158"/>
      <c r="R9" s="158"/>
    </row>
    <row r="10" spans="1:18" ht="14.45" customHeight="1">
      <c r="A10"/>
      <c r="B10" s="37"/>
      <c r="C10" s="167"/>
      <c r="D10" s="168"/>
      <c r="E10" s="169"/>
      <c r="F10" s="167"/>
      <c r="G10" s="169"/>
      <c r="H10" s="167"/>
      <c r="I10" s="169"/>
      <c r="J10" s="167"/>
      <c r="K10" s="168"/>
      <c r="L10" s="169"/>
      <c r="M10" s="164" t="s">
        <v>49</v>
      </c>
      <c r="N10" s="164"/>
      <c r="O10" s="164" t="s">
        <v>15</v>
      </c>
      <c r="P10" s="164"/>
      <c r="Q10" s="165" t="s">
        <v>50</v>
      </c>
      <c r="R10" s="165"/>
    </row>
    <row r="11" spans="1:18" ht="14.45" customHeight="1">
      <c r="A11"/>
      <c r="B11" s="38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39" t="s">
        <v>51</v>
      </c>
      <c r="N11" s="39" t="s">
        <v>52</v>
      </c>
      <c r="O11" s="39" t="s">
        <v>51</v>
      </c>
      <c r="P11" s="39" t="s">
        <v>52</v>
      </c>
      <c r="Q11" s="39" t="s">
        <v>51</v>
      </c>
      <c r="R11" s="39" t="s">
        <v>52</v>
      </c>
    </row>
    <row r="12" spans="1:18" ht="14.45" customHeight="1">
      <c r="A12"/>
      <c r="B12" s="4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41"/>
      <c r="N12" s="41"/>
      <c r="O12" s="41"/>
      <c r="P12" s="41"/>
      <c r="Q12" s="41"/>
      <c r="R12" s="41"/>
    </row>
    <row r="13" spans="1:18" ht="14.45" customHeight="1">
      <c r="A13" s="42"/>
      <c r="B13" s="53">
        <v>1</v>
      </c>
      <c r="C13" s="219" t="s">
        <v>107</v>
      </c>
      <c r="D13" s="220"/>
      <c r="E13" s="220"/>
      <c r="F13" s="220"/>
      <c r="G13" s="220"/>
      <c r="H13" s="220"/>
      <c r="I13" s="220"/>
      <c r="J13" s="220"/>
      <c r="K13" s="220"/>
      <c r="L13" s="221"/>
      <c r="M13" s="60"/>
      <c r="N13" s="60"/>
      <c r="O13" s="60"/>
      <c r="P13" s="60"/>
      <c r="Q13" s="60"/>
      <c r="R13" s="60"/>
    </row>
    <row r="14" spans="1:18" ht="14.45" customHeight="1">
      <c r="A14"/>
      <c r="B14" s="54">
        <v>1.1000000000000001</v>
      </c>
      <c r="C14" s="218" t="s">
        <v>108</v>
      </c>
      <c r="D14" s="218"/>
      <c r="E14" s="218"/>
      <c r="F14" s="175"/>
      <c r="G14" s="175"/>
      <c r="H14" s="175" t="s">
        <v>109</v>
      </c>
      <c r="I14" s="175"/>
      <c r="J14" s="175"/>
      <c r="K14" s="175"/>
      <c r="L14" s="175"/>
      <c r="M14" s="96" t="s">
        <v>184</v>
      </c>
      <c r="N14" s="96"/>
      <c r="O14" s="96" t="s">
        <v>184</v>
      </c>
      <c r="P14" s="47"/>
      <c r="Q14" s="47"/>
      <c r="R14" s="47"/>
    </row>
    <row r="15" spans="1:18" ht="15">
      <c r="A15"/>
      <c r="B15" s="54">
        <v>1.2</v>
      </c>
      <c r="C15" s="218" t="s">
        <v>110</v>
      </c>
      <c r="D15" s="218"/>
      <c r="E15" s="218"/>
      <c r="F15" s="175"/>
      <c r="G15" s="175"/>
      <c r="H15" s="175" t="s">
        <v>0</v>
      </c>
      <c r="I15" s="175"/>
      <c r="J15" s="175"/>
      <c r="K15" s="175"/>
      <c r="L15" s="175"/>
      <c r="M15" s="96" t="s">
        <v>184</v>
      </c>
      <c r="N15" s="96"/>
      <c r="O15" s="96" t="s">
        <v>184</v>
      </c>
      <c r="P15" s="47"/>
      <c r="Q15" s="47"/>
      <c r="R15" s="47"/>
    </row>
    <row r="16" spans="1:18" ht="15">
      <c r="A16"/>
      <c r="B16" s="61">
        <v>1.3</v>
      </c>
      <c r="C16" s="224" t="s">
        <v>111</v>
      </c>
      <c r="D16" s="224"/>
      <c r="E16" s="224"/>
      <c r="F16" s="213"/>
      <c r="G16" s="213"/>
      <c r="H16" s="213" t="s">
        <v>109</v>
      </c>
      <c r="I16" s="213"/>
      <c r="J16" s="213"/>
      <c r="K16" s="213"/>
      <c r="L16" s="213"/>
      <c r="M16" s="99" t="s">
        <v>185</v>
      </c>
      <c r="N16" s="99"/>
      <c r="O16" s="99" t="s">
        <v>185</v>
      </c>
      <c r="P16" s="89"/>
      <c r="Q16" s="89"/>
      <c r="R16" s="89"/>
    </row>
    <row r="17" spans="1:18" ht="15">
      <c r="A17" s="42"/>
      <c r="B17" s="61">
        <v>1.4</v>
      </c>
      <c r="C17" s="201" t="s">
        <v>112</v>
      </c>
      <c r="D17" s="201"/>
      <c r="E17" s="201"/>
      <c r="F17" s="205" t="s">
        <v>0</v>
      </c>
      <c r="G17" s="212"/>
      <c r="H17" s="205" t="s">
        <v>113</v>
      </c>
      <c r="I17" s="212"/>
      <c r="J17" s="205" t="s">
        <v>114</v>
      </c>
      <c r="K17" s="212"/>
      <c r="L17" s="212"/>
      <c r="M17" s="185" t="s">
        <v>185</v>
      </c>
      <c r="N17" s="104"/>
      <c r="O17" s="185" t="s">
        <v>184</v>
      </c>
      <c r="P17" s="91"/>
      <c r="Q17" s="91"/>
      <c r="R17" s="90"/>
    </row>
    <row r="18" spans="1:18" ht="15">
      <c r="A18"/>
      <c r="B18" s="62"/>
      <c r="C18" s="203"/>
      <c r="D18" s="203"/>
      <c r="E18" s="203"/>
      <c r="F18" s="214"/>
      <c r="G18" s="215"/>
      <c r="H18" s="214" t="s">
        <v>115</v>
      </c>
      <c r="I18" s="215"/>
      <c r="J18" s="214"/>
      <c r="K18" s="215"/>
      <c r="L18" s="215"/>
      <c r="M18" s="186"/>
      <c r="N18" s="98"/>
      <c r="O18" s="186"/>
      <c r="P18" s="92"/>
      <c r="Q18" s="92"/>
      <c r="R18" s="80"/>
    </row>
    <row r="19" spans="1:18" ht="15">
      <c r="A19" s="42"/>
      <c r="B19" s="63">
        <v>2</v>
      </c>
      <c r="C19" s="219" t="s">
        <v>116</v>
      </c>
      <c r="D19" s="220"/>
      <c r="E19" s="220"/>
      <c r="F19" s="220"/>
      <c r="G19" s="220"/>
      <c r="H19" s="220"/>
      <c r="I19" s="220"/>
      <c r="J19" s="220"/>
      <c r="K19" s="220"/>
      <c r="L19" s="220"/>
      <c r="M19" s="237"/>
      <c r="N19" s="237"/>
      <c r="O19" s="237"/>
      <c r="P19" s="237"/>
      <c r="Q19" s="237"/>
      <c r="R19" s="238"/>
    </row>
    <row r="20" spans="1:18" ht="15">
      <c r="A20"/>
      <c r="B20" s="61">
        <v>2.1</v>
      </c>
      <c r="C20" s="200" t="s">
        <v>117</v>
      </c>
      <c r="D20" s="201"/>
      <c r="E20" s="204"/>
      <c r="F20" s="192" t="s">
        <v>118</v>
      </c>
      <c r="G20" s="193"/>
      <c r="H20" s="205" t="s">
        <v>0</v>
      </c>
      <c r="I20" s="212"/>
      <c r="J20" s="192" t="s">
        <v>186</v>
      </c>
      <c r="K20" s="196"/>
      <c r="L20" s="193"/>
      <c r="M20" s="99"/>
      <c r="N20" s="185"/>
      <c r="O20" s="185" t="s">
        <v>197</v>
      </c>
      <c r="P20" s="181"/>
      <c r="Q20" s="181"/>
      <c r="R20" s="181"/>
    </row>
    <row r="21" spans="1:18" ht="15">
      <c r="A21"/>
      <c r="B21" s="64"/>
      <c r="C21" s="207" t="s">
        <v>119</v>
      </c>
      <c r="D21" s="208"/>
      <c r="E21" s="209"/>
      <c r="F21" s="231"/>
      <c r="G21" s="233"/>
      <c r="H21" s="210" t="s">
        <v>120</v>
      </c>
      <c r="I21" s="211"/>
      <c r="J21" s="231"/>
      <c r="K21" s="232"/>
      <c r="L21" s="233"/>
      <c r="M21" s="105" t="s">
        <v>198</v>
      </c>
      <c r="N21" s="235"/>
      <c r="O21" s="235"/>
      <c r="P21" s="236"/>
      <c r="Q21" s="236"/>
      <c r="R21" s="236"/>
    </row>
    <row r="22" spans="1:18" ht="15">
      <c r="A22"/>
      <c r="B22" s="64"/>
      <c r="C22" s="65"/>
      <c r="D22" s="66"/>
      <c r="E22" s="67"/>
      <c r="F22" s="194"/>
      <c r="G22" s="195"/>
      <c r="H22" s="210" t="s">
        <v>121</v>
      </c>
      <c r="I22" s="211"/>
      <c r="J22" s="194"/>
      <c r="K22" s="197"/>
      <c r="L22" s="195"/>
      <c r="M22" s="100"/>
      <c r="N22" s="186"/>
      <c r="O22" s="186"/>
      <c r="P22" s="182"/>
      <c r="Q22" s="182"/>
      <c r="R22" s="182"/>
    </row>
    <row r="23" spans="1:18" ht="14.45" customHeight="1">
      <c r="A23"/>
      <c r="B23" s="61">
        <v>2.2000000000000002</v>
      </c>
      <c r="C23" s="201" t="s">
        <v>122</v>
      </c>
      <c r="D23" s="201"/>
      <c r="E23" s="201"/>
      <c r="F23" s="192" t="s">
        <v>118</v>
      </c>
      <c r="G23" s="193"/>
      <c r="H23" s="205" t="s">
        <v>0</v>
      </c>
      <c r="I23" s="206"/>
      <c r="J23" s="192" t="s">
        <v>186</v>
      </c>
      <c r="K23" s="196"/>
      <c r="L23" s="193"/>
      <c r="M23" s="185" t="s">
        <v>198</v>
      </c>
      <c r="N23" s="185"/>
      <c r="O23" s="185" t="s">
        <v>197</v>
      </c>
      <c r="P23" s="181"/>
      <c r="Q23" s="181"/>
      <c r="R23" s="181"/>
    </row>
    <row r="24" spans="1:18" ht="15">
      <c r="A24"/>
      <c r="B24" s="71"/>
      <c r="C24" s="203" t="s">
        <v>123</v>
      </c>
      <c r="D24" s="203"/>
      <c r="E24" s="203"/>
      <c r="F24" s="194"/>
      <c r="G24" s="195"/>
      <c r="H24" s="214" t="s">
        <v>121</v>
      </c>
      <c r="I24" s="223"/>
      <c r="J24" s="194"/>
      <c r="K24" s="197"/>
      <c r="L24" s="195"/>
      <c r="M24" s="186"/>
      <c r="N24" s="186"/>
      <c r="O24" s="186"/>
      <c r="P24" s="182"/>
      <c r="Q24" s="182"/>
      <c r="R24" s="182"/>
    </row>
    <row r="25" spans="1:18" ht="14.45" customHeight="1">
      <c r="A25"/>
      <c r="B25" s="61">
        <v>2.2999999999999998</v>
      </c>
      <c r="C25" s="201" t="s">
        <v>124</v>
      </c>
      <c r="D25" s="201"/>
      <c r="E25" s="201"/>
      <c r="F25" s="192" t="str">
        <f t="shared" ref="F25" si="0">$F$20</f>
        <v>100-SP-CI-0003</v>
      </c>
      <c r="G25" s="193"/>
      <c r="H25" s="210" t="s">
        <v>120</v>
      </c>
      <c r="I25" s="222"/>
      <c r="J25" s="192" t="s">
        <v>186</v>
      </c>
      <c r="K25" s="196"/>
      <c r="L25" s="193"/>
      <c r="M25" s="185" t="s">
        <v>198</v>
      </c>
      <c r="N25" s="185"/>
      <c r="O25" s="185" t="s">
        <v>197</v>
      </c>
      <c r="P25" s="181"/>
      <c r="Q25" s="181"/>
      <c r="R25" s="181"/>
    </row>
    <row r="26" spans="1:18" ht="15">
      <c r="A26"/>
      <c r="B26" s="72"/>
      <c r="C26" s="203" t="s">
        <v>125</v>
      </c>
      <c r="D26" s="203"/>
      <c r="E26" s="203"/>
      <c r="F26" s="194"/>
      <c r="G26" s="195"/>
      <c r="H26" s="214" t="s">
        <v>0</v>
      </c>
      <c r="I26" s="223"/>
      <c r="J26" s="194"/>
      <c r="K26" s="197"/>
      <c r="L26" s="195"/>
      <c r="M26" s="186"/>
      <c r="N26" s="186"/>
      <c r="O26" s="186"/>
      <c r="P26" s="182"/>
      <c r="Q26" s="182"/>
      <c r="R26" s="182"/>
    </row>
    <row r="27" spans="1:18" ht="15">
      <c r="A27"/>
      <c r="B27" s="63">
        <v>3</v>
      </c>
      <c r="C27" s="219" t="s">
        <v>126</v>
      </c>
      <c r="D27" s="220"/>
      <c r="E27" s="220"/>
      <c r="F27" s="220"/>
      <c r="G27" s="220"/>
      <c r="H27" s="220"/>
      <c r="I27" s="220"/>
      <c r="J27" s="220"/>
      <c r="K27" s="220"/>
      <c r="L27" s="220"/>
      <c r="M27" s="183"/>
      <c r="N27" s="183"/>
      <c r="O27" s="183"/>
      <c r="P27" s="183"/>
      <c r="Q27" s="183"/>
      <c r="R27" s="184"/>
    </row>
    <row r="28" spans="1:18" ht="15">
      <c r="A28"/>
      <c r="B28" s="61">
        <v>3.1</v>
      </c>
      <c r="C28" s="201" t="s">
        <v>175</v>
      </c>
      <c r="D28" s="201"/>
      <c r="E28" s="201"/>
      <c r="F28" s="192" t="str">
        <f>$F$20</f>
        <v>100-SP-CI-0003</v>
      </c>
      <c r="G28" s="193"/>
      <c r="H28" s="192" t="s">
        <v>127</v>
      </c>
      <c r="I28" s="193"/>
      <c r="J28" s="205" t="s">
        <v>128</v>
      </c>
      <c r="K28" s="212"/>
      <c r="L28" s="206"/>
      <c r="M28" s="185" t="s">
        <v>185</v>
      </c>
      <c r="N28" s="185"/>
      <c r="O28" s="185" t="s">
        <v>185</v>
      </c>
      <c r="P28" s="181"/>
      <c r="Q28" s="181"/>
      <c r="R28" s="181"/>
    </row>
    <row r="29" spans="1:18" ht="15">
      <c r="A29"/>
      <c r="B29" s="64"/>
      <c r="C29" s="208" t="s">
        <v>174</v>
      </c>
      <c r="D29" s="208"/>
      <c r="E29" s="208"/>
      <c r="F29" s="231"/>
      <c r="G29" s="233"/>
      <c r="H29" s="231"/>
      <c r="I29" s="233"/>
      <c r="J29" s="210" t="s">
        <v>129</v>
      </c>
      <c r="K29" s="211"/>
      <c r="L29" s="222"/>
      <c r="M29" s="235"/>
      <c r="N29" s="235"/>
      <c r="O29" s="235"/>
      <c r="P29" s="236"/>
      <c r="Q29" s="236"/>
      <c r="R29" s="236"/>
    </row>
    <row r="30" spans="1:18" ht="15">
      <c r="A30"/>
      <c r="B30" s="62"/>
      <c r="C30" s="203"/>
      <c r="D30" s="203"/>
      <c r="E30" s="203"/>
      <c r="F30" s="194"/>
      <c r="G30" s="195"/>
      <c r="H30" s="194"/>
      <c r="I30" s="195"/>
      <c r="J30" s="210" t="s">
        <v>130</v>
      </c>
      <c r="K30" s="211"/>
      <c r="L30" s="222"/>
      <c r="M30" s="186"/>
      <c r="N30" s="186"/>
      <c r="O30" s="186"/>
      <c r="P30" s="182"/>
      <c r="Q30" s="182"/>
      <c r="R30" s="182"/>
    </row>
    <row r="31" spans="1:18" ht="15">
      <c r="A31"/>
      <c r="B31" s="73">
        <v>3.2</v>
      </c>
      <c r="C31" s="207" t="s">
        <v>173</v>
      </c>
      <c r="D31" s="208"/>
      <c r="E31" s="209"/>
      <c r="F31" s="192" t="str">
        <f>$F$20</f>
        <v>100-SP-CI-0003</v>
      </c>
      <c r="G31" s="193"/>
      <c r="H31" s="192" t="s">
        <v>127</v>
      </c>
      <c r="I31" s="193"/>
      <c r="J31" s="192" t="s">
        <v>131</v>
      </c>
      <c r="K31" s="196"/>
      <c r="L31" s="193"/>
      <c r="M31" s="185" t="s">
        <v>200</v>
      </c>
      <c r="N31" s="185"/>
      <c r="O31" s="185" t="s">
        <v>197</v>
      </c>
      <c r="P31" s="181"/>
      <c r="Q31" s="181"/>
      <c r="R31" s="181"/>
    </row>
    <row r="32" spans="1:18" ht="15">
      <c r="A32"/>
      <c r="B32" s="74"/>
      <c r="C32" s="202" t="s">
        <v>174</v>
      </c>
      <c r="D32" s="203"/>
      <c r="E32" s="234"/>
      <c r="F32" s="194"/>
      <c r="G32" s="195"/>
      <c r="H32" s="194"/>
      <c r="I32" s="195"/>
      <c r="J32" s="194"/>
      <c r="K32" s="197"/>
      <c r="L32" s="195"/>
      <c r="M32" s="186"/>
      <c r="N32" s="186"/>
      <c r="O32" s="186"/>
      <c r="P32" s="182"/>
      <c r="Q32" s="182"/>
      <c r="R32" s="182"/>
    </row>
    <row r="33" spans="1:18" ht="15">
      <c r="A33"/>
      <c r="B33" s="61">
        <v>3.1</v>
      </c>
      <c r="C33" s="201" t="s">
        <v>171</v>
      </c>
      <c r="D33" s="201"/>
      <c r="E33" s="204"/>
      <c r="F33" s="192" t="str">
        <f t="shared" ref="F33:F57" si="1">$F$20</f>
        <v>100-SP-CI-0003</v>
      </c>
      <c r="G33" s="193"/>
      <c r="H33" s="205" t="s">
        <v>0</v>
      </c>
      <c r="I33" s="212"/>
      <c r="J33" s="192" t="s">
        <v>186</v>
      </c>
      <c r="K33" s="196"/>
      <c r="L33" s="193"/>
      <c r="M33" s="185" t="s">
        <v>197</v>
      </c>
      <c r="N33" s="185"/>
      <c r="O33" s="185" t="s">
        <v>197</v>
      </c>
      <c r="P33" s="181"/>
      <c r="Q33" s="181"/>
      <c r="R33" s="181"/>
    </row>
    <row r="34" spans="1:18" ht="15">
      <c r="A34"/>
      <c r="B34" s="72"/>
      <c r="C34" s="203" t="s">
        <v>172</v>
      </c>
      <c r="D34" s="203"/>
      <c r="E34" s="234"/>
      <c r="F34" s="194"/>
      <c r="G34" s="195"/>
      <c r="H34" s="214" t="s">
        <v>127</v>
      </c>
      <c r="I34" s="215"/>
      <c r="J34" s="194"/>
      <c r="K34" s="197"/>
      <c r="L34" s="195"/>
      <c r="M34" s="186"/>
      <c r="N34" s="186"/>
      <c r="O34" s="186"/>
      <c r="P34" s="182"/>
      <c r="Q34" s="182"/>
      <c r="R34" s="182"/>
    </row>
    <row r="35" spans="1:18" ht="14.45" customHeight="1">
      <c r="A35"/>
      <c r="B35" s="31"/>
      <c r="C35" s="31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>
      <c r="A36" s="48"/>
      <c r="B36" s="49" t="s">
        <v>76</v>
      </c>
      <c r="C36" s="50"/>
      <c r="D36" s="51" t="s">
        <v>77</v>
      </c>
      <c r="E36" s="51"/>
      <c r="F36" s="51"/>
      <c r="G36" s="52" t="s">
        <v>78</v>
      </c>
      <c r="H36" s="51"/>
      <c r="I36" s="51"/>
      <c r="J36" s="51"/>
      <c r="K36" s="50" t="s">
        <v>79</v>
      </c>
      <c r="L36" s="51"/>
      <c r="M36" s="51"/>
      <c r="N36" s="51"/>
      <c r="O36" s="50" t="s">
        <v>80</v>
      </c>
      <c r="P36" s="51"/>
      <c r="Q36" s="51"/>
      <c r="R36" s="51"/>
    </row>
    <row r="37" spans="1:18">
      <c r="A37" s="48"/>
      <c r="B37" s="49"/>
      <c r="C37" s="50"/>
      <c r="D37" s="51" t="s">
        <v>81</v>
      </c>
      <c r="E37" s="51"/>
      <c r="F37" s="51"/>
      <c r="G37" s="52" t="s">
        <v>82</v>
      </c>
      <c r="H37" s="51"/>
      <c r="I37" s="51"/>
      <c r="J37" s="51"/>
      <c r="K37" s="50" t="s">
        <v>83</v>
      </c>
      <c r="L37" s="51"/>
      <c r="M37" s="51"/>
      <c r="N37" s="51"/>
      <c r="O37" s="50" t="s">
        <v>84</v>
      </c>
      <c r="P37" s="51"/>
      <c r="Q37" s="51"/>
      <c r="R37" s="51"/>
    </row>
    <row r="38" spans="1:18">
      <c r="A38" s="48"/>
      <c r="B38" s="49"/>
      <c r="C38" s="50"/>
      <c r="D38" s="51" t="s">
        <v>85</v>
      </c>
      <c r="E38" s="51"/>
      <c r="F38" s="51"/>
      <c r="G38" s="52" t="s">
        <v>86</v>
      </c>
      <c r="H38" s="51"/>
      <c r="I38" s="51"/>
      <c r="J38" s="51"/>
      <c r="K38" s="50" t="s">
        <v>87</v>
      </c>
      <c r="L38" s="51"/>
      <c r="M38" s="51"/>
      <c r="N38" s="51"/>
      <c r="O38" s="50" t="s">
        <v>88</v>
      </c>
      <c r="P38" s="51"/>
      <c r="Q38" s="51"/>
      <c r="R38" s="51"/>
    </row>
    <row r="39" spans="1:18" ht="45.6" customHeight="1">
      <c r="A39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50"/>
      <c r="O39" s="150"/>
      <c r="P39" s="150"/>
      <c r="Q39"/>
      <c r="R39"/>
    </row>
    <row r="40" spans="1:18" ht="15">
      <c r="A40"/>
      <c r="B40" s="151" t="s">
        <v>26</v>
      </c>
      <c r="C40" s="151"/>
      <c r="D40" s="26" t="s">
        <v>27</v>
      </c>
      <c r="E40" s="27"/>
      <c r="F40" s="27"/>
      <c r="G40" s="25"/>
      <c r="H40" s="25"/>
      <c r="I40" s="25"/>
      <c r="J40" s="152" t="s">
        <v>28</v>
      </c>
      <c r="K40" s="152"/>
      <c r="L40" s="25" t="s">
        <v>29</v>
      </c>
      <c r="M40" s="25" t="s">
        <v>105</v>
      </c>
      <c r="N40" s="25"/>
      <c r="O40" s="28" t="s">
        <v>212</v>
      </c>
      <c r="P40" s="25"/>
      <c r="Q40" s="25"/>
      <c r="R40" s="25"/>
    </row>
    <row r="41" spans="1:18" ht="15">
      <c r="A41"/>
      <c r="B41" s="151" t="s">
        <v>31</v>
      </c>
      <c r="C41" s="151"/>
      <c r="D41" s="153" t="s">
        <v>32</v>
      </c>
      <c r="E41" s="153"/>
      <c r="F41" s="153"/>
      <c r="G41" s="154"/>
      <c r="H41" s="154"/>
      <c r="I41" s="154"/>
      <c r="J41" s="155" t="s">
        <v>33</v>
      </c>
      <c r="K41" s="155"/>
      <c r="L41" s="29" t="s">
        <v>187</v>
      </c>
      <c r="M41" s="217" t="s">
        <v>35</v>
      </c>
      <c r="N41" s="217"/>
      <c r="O41" s="217"/>
      <c r="P41" s="30">
        <v>2704</v>
      </c>
      <c r="Q41" s="29"/>
      <c r="R41" s="29"/>
    </row>
    <row r="42" spans="1:18" ht="15">
      <c r="A42"/>
      <c r="B42" s="31"/>
      <c r="C42" s="31"/>
      <c r="D42" s="144" t="s">
        <v>36</v>
      </c>
      <c r="E42" s="144"/>
      <c r="F42" s="144"/>
      <c r="G42" s="147" t="s">
        <v>25</v>
      </c>
      <c r="H42" s="147"/>
      <c r="I42" s="147"/>
      <c r="J42"/>
      <c r="K42"/>
      <c r="L42" s="32"/>
      <c r="M42" s="59"/>
      <c r="N42" s="59"/>
      <c r="O42" s="59"/>
      <c r="P42" s="34"/>
      <c r="Q42" s="32"/>
      <c r="R42" s="32"/>
    </row>
    <row r="43" spans="1:18" ht="15">
      <c r="A43"/>
      <c r="B43" s="31"/>
      <c r="C43" s="31"/>
      <c r="D43" s="144" t="s">
        <v>38</v>
      </c>
      <c r="E43" s="144"/>
      <c r="F43" s="144"/>
      <c r="G43" s="148"/>
      <c r="H43" s="148"/>
      <c r="I43" s="148"/>
      <c r="J43"/>
      <c r="K43"/>
      <c r="L43" s="32"/>
      <c r="M43" s="216" t="s">
        <v>39</v>
      </c>
      <c r="N43" s="216"/>
      <c r="O43" s="216"/>
      <c r="P43" s="34" t="s">
        <v>106</v>
      </c>
      <c r="Q43" s="32"/>
      <c r="R43" s="32"/>
    </row>
    <row r="44" spans="1:18" ht="15">
      <c r="A44"/>
      <c r="B44" s="31"/>
      <c r="C44" s="31"/>
      <c r="D44" s="144" t="s">
        <v>41</v>
      </c>
      <c r="E44" s="144"/>
      <c r="F44" s="144"/>
      <c r="G44" s="148"/>
      <c r="H44" s="148"/>
      <c r="I44" s="148"/>
      <c r="J44"/>
      <c r="K44"/>
      <c r="L44" s="32"/>
      <c r="M44" s="216" t="s">
        <v>42</v>
      </c>
      <c r="N44" s="216"/>
      <c r="O44" s="216"/>
      <c r="P44" s="34"/>
      <c r="Q44" s="32"/>
      <c r="R44" s="32"/>
    </row>
    <row r="45" spans="1:18" ht="15">
      <c r="A45"/>
      <c r="B45" s="31"/>
      <c r="C45" s="31"/>
      <c r="D45" s="145"/>
      <c r="E45" s="145"/>
      <c r="F45" s="145"/>
      <c r="G45" s="157"/>
      <c r="H45" s="157"/>
      <c r="I45" s="157"/>
      <c r="J45"/>
      <c r="K45"/>
      <c r="L45" s="32"/>
      <c r="M45" s="148"/>
      <c r="N45" s="148"/>
      <c r="O45" s="148"/>
      <c r="P45" s="148"/>
      <c r="Q45" s="32"/>
      <c r="R45" s="32"/>
    </row>
    <row r="46" spans="1:18" ht="15">
      <c r="A46"/>
      <c r="B46" s="31"/>
      <c r="C46" s="31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 ht="15">
      <c r="A47"/>
      <c r="B47" s="36" t="s">
        <v>43</v>
      </c>
      <c r="C47" s="158" t="s">
        <v>44</v>
      </c>
      <c r="D47" s="158"/>
      <c r="E47" s="158"/>
      <c r="F47" s="158" t="s">
        <v>90</v>
      </c>
      <c r="G47" s="158"/>
      <c r="H47" s="158" t="s">
        <v>91</v>
      </c>
      <c r="I47" s="158"/>
      <c r="J47" s="158" t="s">
        <v>47</v>
      </c>
      <c r="K47" s="158"/>
      <c r="L47" s="158"/>
      <c r="M47" s="158" t="s">
        <v>48</v>
      </c>
      <c r="N47" s="158"/>
      <c r="O47" s="158"/>
      <c r="P47" s="158"/>
      <c r="Q47" s="158"/>
      <c r="R47" s="158"/>
    </row>
    <row r="48" spans="1:18" ht="15">
      <c r="A48"/>
      <c r="B48" s="37"/>
      <c r="C48" s="167"/>
      <c r="D48" s="168"/>
      <c r="E48" s="169"/>
      <c r="F48" s="167"/>
      <c r="G48" s="169"/>
      <c r="H48" s="167"/>
      <c r="I48" s="169"/>
      <c r="J48" s="167"/>
      <c r="K48" s="168"/>
      <c r="L48" s="169"/>
      <c r="M48" s="164" t="s">
        <v>49</v>
      </c>
      <c r="N48" s="164"/>
      <c r="O48" s="164" t="s">
        <v>15</v>
      </c>
      <c r="P48" s="164"/>
      <c r="Q48" s="165" t="s">
        <v>50</v>
      </c>
      <c r="R48" s="165"/>
    </row>
    <row r="49" spans="1:18" ht="15">
      <c r="A49"/>
      <c r="B49" s="38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39" t="s">
        <v>51</v>
      </c>
      <c r="N49" s="39" t="s">
        <v>52</v>
      </c>
      <c r="O49" s="39" t="s">
        <v>51</v>
      </c>
      <c r="P49" s="39" t="s">
        <v>52</v>
      </c>
      <c r="Q49" s="39" t="s">
        <v>51</v>
      </c>
      <c r="R49" s="39" t="s">
        <v>52</v>
      </c>
    </row>
    <row r="50" spans="1:18" ht="8.1" customHeight="1">
      <c r="A50"/>
      <c r="B50" s="4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41"/>
      <c r="N50" s="41"/>
      <c r="O50" s="41"/>
      <c r="P50" s="41"/>
      <c r="Q50" s="41"/>
      <c r="R50" s="41"/>
    </row>
    <row r="51" spans="1:18" ht="15">
      <c r="A51"/>
      <c r="B51" s="61">
        <v>3.2</v>
      </c>
      <c r="C51" s="201" t="s">
        <v>170</v>
      </c>
      <c r="D51" s="201"/>
      <c r="E51" s="201"/>
      <c r="F51" s="229" t="str">
        <f t="shared" si="1"/>
        <v>100-SP-CI-0003</v>
      </c>
      <c r="G51" s="230"/>
      <c r="H51" s="229" t="s">
        <v>0</v>
      </c>
      <c r="I51" s="230"/>
      <c r="J51" s="229" t="s">
        <v>186</v>
      </c>
      <c r="K51" s="228"/>
      <c r="L51" s="230"/>
      <c r="M51" s="97" t="s">
        <v>198</v>
      </c>
      <c r="N51" s="96"/>
      <c r="O51" s="96" t="s">
        <v>197</v>
      </c>
      <c r="P51" s="47"/>
      <c r="Q51" s="47"/>
      <c r="R51" s="47"/>
    </row>
    <row r="52" spans="1:18" ht="14.45" customHeight="1">
      <c r="A52"/>
      <c r="B52" s="75">
        <v>3.3</v>
      </c>
      <c r="C52" s="200" t="s">
        <v>168</v>
      </c>
      <c r="D52" s="201"/>
      <c r="E52" s="204"/>
      <c r="F52" s="211" t="str">
        <f t="shared" si="1"/>
        <v>100-SP-CI-0003</v>
      </c>
      <c r="G52" s="211"/>
      <c r="H52" s="210" t="s">
        <v>0</v>
      </c>
      <c r="I52" s="211"/>
      <c r="J52" s="192" t="s">
        <v>186</v>
      </c>
      <c r="K52" s="196"/>
      <c r="L52" s="193"/>
      <c r="M52" s="185" t="s">
        <v>198</v>
      </c>
      <c r="N52" s="185"/>
      <c r="O52" s="185" t="s">
        <v>197</v>
      </c>
      <c r="P52" s="181"/>
      <c r="Q52" s="181"/>
      <c r="R52" s="181"/>
    </row>
    <row r="53" spans="1:18" ht="14.45" customHeight="1">
      <c r="A53"/>
      <c r="B53" s="76"/>
      <c r="C53" s="207" t="s">
        <v>169</v>
      </c>
      <c r="D53" s="208"/>
      <c r="E53" s="209"/>
      <c r="F53" s="68"/>
      <c r="G53" s="68"/>
      <c r="H53" s="210"/>
      <c r="I53" s="211"/>
      <c r="J53" s="194"/>
      <c r="K53" s="197"/>
      <c r="L53" s="195"/>
      <c r="M53" s="186"/>
      <c r="N53" s="186"/>
      <c r="O53" s="186"/>
      <c r="P53" s="182"/>
      <c r="Q53" s="182"/>
      <c r="R53" s="182"/>
    </row>
    <row r="54" spans="1:18" ht="15">
      <c r="A54"/>
      <c r="B54" s="75">
        <v>3.4</v>
      </c>
      <c r="C54" s="200" t="s">
        <v>167</v>
      </c>
      <c r="D54" s="201"/>
      <c r="E54" s="204"/>
      <c r="F54" s="212" t="str">
        <f t="shared" si="1"/>
        <v>100-SP-CI-0003</v>
      </c>
      <c r="G54" s="212"/>
      <c r="H54" s="205" t="s">
        <v>0</v>
      </c>
      <c r="I54" s="206"/>
      <c r="J54" s="205" t="s">
        <v>186</v>
      </c>
      <c r="K54" s="212"/>
      <c r="L54" s="212"/>
      <c r="M54" s="100" t="s">
        <v>198</v>
      </c>
      <c r="N54" s="96"/>
      <c r="O54" s="96" t="s">
        <v>197</v>
      </c>
      <c r="P54" s="47"/>
      <c r="Q54" s="47"/>
      <c r="R54" s="47"/>
    </row>
    <row r="55" spans="1:18" ht="14.45" customHeight="1">
      <c r="A55"/>
      <c r="B55" s="61">
        <v>3.5</v>
      </c>
      <c r="C55" s="201" t="s">
        <v>133</v>
      </c>
      <c r="D55" s="201"/>
      <c r="E55" s="201"/>
      <c r="F55" s="205" t="str">
        <f t="shared" si="1"/>
        <v>100-SP-CI-0003</v>
      </c>
      <c r="G55" s="212"/>
      <c r="H55" s="205" t="s">
        <v>0</v>
      </c>
      <c r="I55" s="206"/>
      <c r="J55" s="192" t="s">
        <v>186</v>
      </c>
      <c r="K55" s="196"/>
      <c r="L55" s="193"/>
      <c r="M55" s="185" t="s">
        <v>198</v>
      </c>
      <c r="N55" s="185"/>
      <c r="O55" s="185" t="s">
        <v>197</v>
      </c>
      <c r="P55" s="181"/>
      <c r="Q55" s="181"/>
      <c r="R55" s="181"/>
    </row>
    <row r="56" spans="1:18" ht="14.45" customHeight="1">
      <c r="A56"/>
      <c r="B56" s="64"/>
      <c r="C56" s="208" t="s">
        <v>134</v>
      </c>
      <c r="D56" s="208"/>
      <c r="E56" s="208"/>
      <c r="F56" s="210"/>
      <c r="G56" s="211"/>
      <c r="H56" s="210" t="s">
        <v>135</v>
      </c>
      <c r="I56" s="222"/>
      <c r="J56" s="194"/>
      <c r="K56" s="197"/>
      <c r="L56" s="195"/>
      <c r="M56" s="186"/>
      <c r="N56" s="186"/>
      <c r="O56" s="186"/>
      <c r="P56" s="182"/>
      <c r="Q56" s="182"/>
      <c r="R56" s="182"/>
    </row>
    <row r="57" spans="1:18" ht="14.45" customHeight="1">
      <c r="A57"/>
      <c r="B57" s="81">
        <v>3.6</v>
      </c>
      <c r="C57" s="225" t="s">
        <v>166</v>
      </c>
      <c r="D57" s="226"/>
      <c r="E57" s="227"/>
      <c r="F57" s="228" t="str">
        <f t="shared" si="1"/>
        <v>100-SP-CI-0003</v>
      </c>
      <c r="G57" s="228"/>
      <c r="H57" s="229" t="s">
        <v>0</v>
      </c>
      <c r="I57" s="230"/>
      <c r="J57" s="205" t="s">
        <v>186</v>
      </c>
      <c r="K57" s="212"/>
      <c r="L57" s="212"/>
      <c r="M57" s="96" t="s">
        <v>198</v>
      </c>
      <c r="N57" s="96"/>
      <c r="O57" s="96" t="s">
        <v>197</v>
      </c>
      <c r="P57" s="47"/>
      <c r="Q57" s="47"/>
      <c r="R57" s="47"/>
    </row>
    <row r="58" spans="1:18" ht="15">
      <c r="A58"/>
      <c r="B58" s="63">
        <v>4</v>
      </c>
      <c r="C58" s="219" t="s">
        <v>136</v>
      </c>
      <c r="D58" s="220"/>
      <c r="E58" s="220"/>
      <c r="F58" s="220"/>
      <c r="G58" s="220"/>
      <c r="H58" s="220"/>
      <c r="I58" s="220"/>
      <c r="J58" s="220"/>
      <c r="K58" s="220"/>
      <c r="L58" s="220"/>
      <c r="M58" s="183"/>
      <c r="N58" s="183"/>
      <c r="O58" s="183"/>
      <c r="P58" s="183"/>
      <c r="Q58" s="183"/>
      <c r="R58" s="184"/>
    </row>
    <row r="59" spans="1:18" ht="15">
      <c r="A59"/>
      <c r="B59" s="75">
        <v>4.0999999999999996</v>
      </c>
      <c r="C59" s="200" t="s">
        <v>137</v>
      </c>
      <c r="D59" s="201"/>
      <c r="E59" s="204"/>
      <c r="F59" s="192" t="str">
        <f t="shared" ref="F59:F70" si="2">$F$20</f>
        <v>100-SP-CI-0003</v>
      </c>
      <c r="G59" s="193"/>
      <c r="H59" s="205" t="s">
        <v>0</v>
      </c>
      <c r="I59" s="206"/>
      <c r="J59" s="212" t="s">
        <v>138</v>
      </c>
      <c r="K59" s="212"/>
      <c r="L59" s="206"/>
      <c r="M59" s="185" t="s">
        <v>198</v>
      </c>
      <c r="N59" s="185"/>
      <c r="O59" s="185" t="s">
        <v>198</v>
      </c>
      <c r="P59" s="181"/>
      <c r="Q59" s="181"/>
      <c r="R59" s="181"/>
    </row>
    <row r="60" spans="1:18" ht="15">
      <c r="A60"/>
      <c r="B60" s="76"/>
      <c r="C60" s="207" t="s">
        <v>139</v>
      </c>
      <c r="D60" s="208"/>
      <c r="E60" s="209"/>
      <c r="F60" s="231"/>
      <c r="G60" s="233"/>
      <c r="H60" s="210"/>
      <c r="I60" s="222"/>
      <c r="J60" s="211" t="s">
        <v>130</v>
      </c>
      <c r="K60" s="211"/>
      <c r="L60" s="222"/>
      <c r="M60" s="235"/>
      <c r="N60" s="235"/>
      <c r="O60" s="235"/>
      <c r="P60" s="236"/>
      <c r="Q60" s="236"/>
      <c r="R60" s="236"/>
    </row>
    <row r="61" spans="1:18" ht="15">
      <c r="A61"/>
      <c r="B61" s="73"/>
      <c r="C61" s="207" t="s">
        <v>141</v>
      </c>
      <c r="D61" s="208"/>
      <c r="E61" s="209"/>
      <c r="F61" s="231"/>
      <c r="G61" s="233"/>
      <c r="H61" s="210"/>
      <c r="I61" s="222"/>
      <c r="J61" s="211" t="s">
        <v>142</v>
      </c>
      <c r="K61" s="211"/>
      <c r="L61" s="222"/>
      <c r="M61" s="235"/>
      <c r="N61" s="235"/>
      <c r="O61" s="235"/>
      <c r="P61" s="236"/>
      <c r="Q61" s="236"/>
      <c r="R61" s="236"/>
    </row>
    <row r="62" spans="1:18" ht="15">
      <c r="A62"/>
      <c r="B62" s="73"/>
      <c r="C62" s="77"/>
      <c r="D62" s="78"/>
      <c r="E62" s="79"/>
      <c r="F62" s="231"/>
      <c r="G62" s="233"/>
      <c r="H62" s="210" t="s">
        <v>140</v>
      </c>
      <c r="I62" s="222"/>
      <c r="J62" s="211" t="s">
        <v>143</v>
      </c>
      <c r="K62" s="211"/>
      <c r="L62" s="222"/>
      <c r="M62" s="235"/>
      <c r="N62" s="235"/>
      <c r="O62" s="235"/>
      <c r="P62" s="236"/>
      <c r="Q62" s="236"/>
      <c r="R62" s="236"/>
    </row>
    <row r="63" spans="1:18" ht="15">
      <c r="A63"/>
      <c r="B63" s="73"/>
      <c r="C63" s="77"/>
      <c r="D63" s="78"/>
      <c r="E63" s="79"/>
      <c r="F63" s="231"/>
      <c r="G63" s="233"/>
      <c r="H63" s="87"/>
      <c r="I63" s="88"/>
      <c r="J63" s="210" t="s">
        <v>144</v>
      </c>
      <c r="K63" s="211"/>
      <c r="L63" s="222"/>
      <c r="M63" s="235"/>
      <c r="N63" s="235"/>
      <c r="O63" s="235"/>
      <c r="P63" s="236"/>
      <c r="Q63" s="236"/>
      <c r="R63" s="236"/>
    </row>
    <row r="64" spans="1:18" ht="15">
      <c r="A64"/>
      <c r="B64" s="76"/>
      <c r="C64" s="207"/>
      <c r="D64" s="208"/>
      <c r="E64" s="209"/>
      <c r="F64" s="194"/>
      <c r="G64" s="195"/>
      <c r="H64" s="93"/>
      <c r="I64" s="94"/>
      <c r="J64" s="214" t="s">
        <v>186</v>
      </c>
      <c r="K64" s="215"/>
      <c r="L64" s="223"/>
      <c r="M64" s="186"/>
      <c r="N64" s="186"/>
      <c r="O64" s="186"/>
      <c r="P64" s="182"/>
      <c r="Q64" s="182"/>
      <c r="R64" s="182"/>
    </row>
    <row r="65" spans="1:18" ht="15">
      <c r="A65"/>
      <c r="B65" s="61">
        <v>4.2</v>
      </c>
      <c r="C65" s="201" t="s">
        <v>145</v>
      </c>
      <c r="D65" s="201"/>
      <c r="E65" s="201"/>
      <c r="F65" s="205" t="s">
        <v>146</v>
      </c>
      <c r="G65" s="206"/>
      <c r="H65" s="205" t="s">
        <v>147</v>
      </c>
      <c r="I65" s="212"/>
      <c r="J65" s="210" t="s">
        <v>148</v>
      </c>
      <c r="K65" s="211"/>
      <c r="L65" s="222"/>
      <c r="M65" s="185" t="s">
        <v>198</v>
      </c>
      <c r="N65" s="185"/>
      <c r="O65" s="185" t="s">
        <v>198</v>
      </c>
      <c r="P65" s="181"/>
      <c r="Q65" s="181"/>
      <c r="R65" s="181"/>
    </row>
    <row r="66" spans="1:18" ht="15">
      <c r="A66"/>
      <c r="B66" s="64"/>
      <c r="C66" s="211"/>
      <c r="D66" s="211"/>
      <c r="E66" s="211"/>
      <c r="F66" s="210" t="s">
        <v>149</v>
      </c>
      <c r="G66" s="222"/>
      <c r="H66" s="210" t="s">
        <v>135</v>
      </c>
      <c r="I66" s="222"/>
      <c r="J66" s="210" t="s">
        <v>150</v>
      </c>
      <c r="K66" s="211"/>
      <c r="L66" s="222"/>
      <c r="M66" s="235"/>
      <c r="N66" s="235"/>
      <c r="O66" s="235"/>
      <c r="P66" s="236"/>
      <c r="Q66" s="236"/>
      <c r="R66" s="236"/>
    </row>
    <row r="67" spans="1:18" ht="15">
      <c r="A67"/>
      <c r="B67" s="72"/>
      <c r="C67" s="66"/>
      <c r="D67" s="66"/>
      <c r="E67" s="66"/>
      <c r="F67" s="69"/>
      <c r="G67" s="70"/>
      <c r="H67" s="69"/>
      <c r="I67" s="70"/>
      <c r="J67" s="210" t="s">
        <v>188</v>
      </c>
      <c r="K67" s="211"/>
      <c r="L67" s="222"/>
      <c r="M67" s="186"/>
      <c r="N67" s="186"/>
      <c r="O67" s="186"/>
      <c r="P67" s="182"/>
      <c r="Q67" s="182"/>
      <c r="R67" s="182"/>
    </row>
    <row r="68" spans="1:18" ht="15">
      <c r="A68"/>
      <c r="B68" s="71">
        <v>4.3</v>
      </c>
      <c r="C68" s="208" t="s">
        <v>176</v>
      </c>
      <c r="D68" s="208"/>
      <c r="E68" s="208"/>
      <c r="F68" s="210" t="str">
        <f t="shared" si="2"/>
        <v>100-SP-CI-0003</v>
      </c>
      <c r="G68" s="211"/>
      <c r="H68" s="210" t="s">
        <v>0</v>
      </c>
      <c r="I68" s="211"/>
      <c r="J68" s="192" t="s">
        <v>186</v>
      </c>
      <c r="K68" s="196"/>
      <c r="L68" s="193"/>
      <c r="M68" s="181" t="s">
        <v>198</v>
      </c>
      <c r="N68" s="181"/>
      <c r="O68" s="181" t="s">
        <v>197</v>
      </c>
      <c r="P68" s="181"/>
      <c r="Q68" s="181"/>
      <c r="R68" s="181"/>
    </row>
    <row r="69" spans="1:18" ht="15">
      <c r="A69"/>
      <c r="B69" s="71"/>
      <c r="C69" s="208" t="s">
        <v>132</v>
      </c>
      <c r="D69" s="208"/>
      <c r="E69" s="208"/>
      <c r="F69" s="210"/>
      <c r="G69" s="211"/>
      <c r="H69" s="210"/>
      <c r="I69" s="211"/>
      <c r="J69" s="194"/>
      <c r="K69" s="197"/>
      <c r="L69" s="195"/>
      <c r="M69" s="182"/>
      <c r="N69" s="182"/>
      <c r="O69" s="182"/>
      <c r="P69" s="182"/>
      <c r="Q69" s="182"/>
      <c r="R69" s="182"/>
    </row>
    <row r="70" spans="1:18" ht="15">
      <c r="A70"/>
      <c r="B70" s="81">
        <v>4.4000000000000004</v>
      </c>
      <c r="C70" s="225" t="s">
        <v>177</v>
      </c>
      <c r="D70" s="226"/>
      <c r="E70" s="226"/>
      <c r="F70" s="229" t="str">
        <f t="shared" si="2"/>
        <v>100-SP-CI-0003</v>
      </c>
      <c r="G70" s="228"/>
      <c r="H70" s="229" t="s">
        <v>0</v>
      </c>
      <c r="I70" s="230"/>
      <c r="J70" s="214" t="s">
        <v>186</v>
      </c>
      <c r="K70" s="215"/>
      <c r="L70" s="223"/>
      <c r="M70" s="47" t="s">
        <v>198</v>
      </c>
      <c r="N70" s="47"/>
      <c r="O70" s="47" t="s">
        <v>197</v>
      </c>
      <c r="P70" s="47"/>
      <c r="Q70" s="47"/>
      <c r="R70" s="47"/>
    </row>
    <row r="71" spans="1:18" ht="15">
      <c r="A71"/>
      <c r="B71" s="31"/>
      <c r="C71" s="3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ht="15">
      <c r="A72"/>
      <c r="B72" s="49" t="s">
        <v>76</v>
      </c>
      <c r="C72" s="56"/>
      <c r="D72" s="57" t="s">
        <v>77</v>
      </c>
      <c r="E72" s="57"/>
      <c r="F72" s="57"/>
      <c r="G72" s="58" t="s">
        <v>78</v>
      </c>
      <c r="H72" s="57"/>
      <c r="I72" s="57"/>
      <c r="J72" s="57"/>
      <c r="K72" s="56" t="s">
        <v>79</v>
      </c>
      <c r="L72" s="57"/>
      <c r="M72" s="57"/>
      <c r="N72" s="57"/>
      <c r="O72" s="56" t="s">
        <v>80</v>
      </c>
      <c r="P72" s="57"/>
      <c r="Q72" s="57"/>
      <c r="R72" s="57"/>
    </row>
    <row r="73" spans="1:18" ht="15">
      <c r="A73"/>
      <c r="B73" s="49"/>
      <c r="C73" s="56"/>
      <c r="D73" s="57" t="s">
        <v>81</v>
      </c>
      <c r="E73" s="57"/>
      <c r="F73" s="57"/>
      <c r="G73" s="58" t="s">
        <v>82</v>
      </c>
      <c r="H73" s="57"/>
      <c r="I73" s="57"/>
      <c r="J73" s="57"/>
      <c r="K73" s="56" t="s">
        <v>83</v>
      </c>
      <c r="L73" s="57"/>
      <c r="M73" s="57"/>
      <c r="N73" s="57"/>
      <c r="O73" s="56" t="s">
        <v>84</v>
      </c>
      <c r="P73" s="57"/>
      <c r="Q73" s="57"/>
      <c r="R73" s="57"/>
    </row>
    <row r="74" spans="1:18" ht="15">
      <c r="A74"/>
      <c r="B74" s="49"/>
      <c r="C74" s="56"/>
      <c r="D74" s="57" t="s">
        <v>85</v>
      </c>
      <c r="E74" s="57"/>
      <c r="F74" s="57"/>
      <c r="G74" s="58" t="s">
        <v>86</v>
      </c>
      <c r="H74" s="57"/>
      <c r="I74" s="57"/>
      <c r="J74" s="57"/>
      <c r="K74" s="56" t="s">
        <v>87</v>
      </c>
      <c r="L74" s="57"/>
      <c r="M74" s="57"/>
      <c r="N74" s="57"/>
      <c r="O74" s="56" t="s">
        <v>88</v>
      </c>
      <c r="P74" s="57"/>
      <c r="Q74" s="57"/>
      <c r="R74" s="57"/>
    </row>
    <row r="75" spans="1:18">
      <c r="A75" s="48"/>
      <c r="B75" s="49"/>
      <c r="C75" s="50"/>
      <c r="D75" s="51"/>
      <c r="E75" s="51"/>
      <c r="F75" s="51"/>
      <c r="G75" s="52"/>
      <c r="H75" s="51"/>
      <c r="I75" s="51"/>
      <c r="J75" s="51"/>
      <c r="K75" s="50"/>
      <c r="L75" s="51"/>
      <c r="M75" s="51"/>
      <c r="N75" s="51"/>
      <c r="O75" s="50"/>
      <c r="P75" s="51"/>
      <c r="Q75" s="51"/>
      <c r="R75" s="51"/>
    </row>
    <row r="76" spans="1:18">
      <c r="A76" s="48"/>
      <c r="B76" s="49"/>
      <c r="C76" s="50"/>
      <c r="D76" s="51"/>
      <c r="E76" s="51"/>
      <c r="F76" s="51"/>
      <c r="G76" s="52"/>
      <c r="H76" s="51"/>
      <c r="I76" s="51"/>
      <c r="J76" s="51"/>
      <c r="K76" s="50"/>
      <c r="L76" s="51"/>
      <c r="M76" s="51"/>
      <c r="N76" s="51"/>
      <c r="O76" s="50"/>
      <c r="P76" s="51"/>
      <c r="Q76" s="51"/>
      <c r="R76" s="51"/>
    </row>
    <row r="77" spans="1:18" ht="45.6" customHeight="1">
      <c r="A77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50"/>
      <c r="O77" s="150"/>
      <c r="P77" s="150"/>
      <c r="Q77"/>
      <c r="R77"/>
    </row>
    <row r="78" spans="1:18" ht="15">
      <c r="A78"/>
      <c r="B78" s="151" t="s">
        <v>26</v>
      </c>
      <c r="C78" s="151"/>
      <c r="D78" s="26" t="s">
        <v>27</v>
      </c>
      <c r="E78" s="84"/>
      <c r="F78" s="84"/>
      <c r="G78" s="25"/>
      <c r="H78" s="25"/>
      <c r="I78" s="25"/>
      <c r="J78" s="152" t="s">
        <v>28</v>
      </c>
      <c r="K78" s="152"/>
      <c r="L78" s="25" t="s">
        <v>29</v>
      </c>
      <c r="M78" s="25" t="s">
        <v>105</v>
      </c>
      <c r="N78" s="25"/>
      <c r="O78" s="28" t="s">
        <v>211</v>
      </c>
      <c r="P78" s="25"/>
      <c r="Q78" s="25"/>
      <c r="R78" s="25"/>
    </row>
    <row r="79" spans="1:18" ht="15">
      <c r="A79"/>
      <c r="B79" s="151" t="s">
        <v>31</v>
      </c>
      <c r="C79" s="151"/>
      <c r="D79" s="153" t="s">
        <v>32</v>
      </c>
      <c r="E79" s="153"/>
      <c r="F79" s="153"/>
      <c r="G79" s="154"/>
      <c r="H79" s="154"/>
      <c r="I79" s="154"/>
      <c r="J79" s="155" t="s">
        <v>33</v>
      </c>
      <c r="K79" s="155"/>
      <c r="L79" s="29" t="s">
        <v>187</v>
      </c>
      <c r="M79" s="217" t="s">
        <v>35</v>
      </c>
      <c r="N79" s="217"/>
      <c r="O79" s="217"/>
      <c r="P79" s="30">
        <v>2704</v>
      </c>
      <c r="Q79" s="29"/>
      <c r="R79" s="29"/>
    </row>
    <row r="80" spans="1:18" ht="15">
      <c r="A80"/>
      <c r="B80" s="85"/>
      <c r="C80" s="85"/>
      <c r="D80" s="144" t="s">
        <v>36</v>
      </c>
      <c r="E80" s="144"/>
      <c r="F80" s="144"/>
      <c r="G80" s="147" t="s">
        <v>25</v>
      </c>
      <c r="H80" s="147"/>
      <c r="I80" s="147"/>
      <c r="J80"/>
      <c r="K80"/>
      <c r="L80" s="32"/>
      <c r="M80" s="86"/>
      <c r="N80" s="86"/>
      <c r="O80" s="86"/>
      <c r="P80" s="34"/>
      <c r="Q80" s="32"/>
      <c r="R80" s="32"/>
    </row>
    <row r="81" spans="1:18" ht="15">
      <c r="A81"/>
      <c r="B81" s="85"/>
      <c r="C81" s="85"/>
      <c r="D81" s="144" t="s">
        <v>38</v>
      </c>
      <c r="E81" s="144"/>
      <c r="F81" s="144"/>
      <c r="G81" s="148"/>
      <c r="H81" s="148"/>
      <c r="I81" s="148"/>
      <c r="J81"/>
      <c r="K81"/>
      <c r="L81" s="32"/>
      <c r="M81" s="216" t="s">
        <v>39</v>
      </c>
      <c r="N81" s="216"/>
      <c r="O81" s="216"/>
      <c r="P81" s="34" t="s">
        <v>106</v>
      </c>
      <c r="Q81" s="32"/>
      <c r="R81" s="32"/>
    </row>
    <row r="82" spans="1:18" ht="15">
      <c r="A82"/>
      <c r="B82" s="85"/>
      <c r="C82" s="85"/>
      <c r="D82" s="144" t="s">
        <v>41</v>
      </c>
      <c r="E82" s="144"/>
      <c r="F82" s="144"/>
      <c r="G82" s="148"/>
      <c r="H82" s="148"/>
      <c r="I82" s="148"/>
      <c r="J82"/>
      <c r="K82"/>
      <c r="L82" s="32"/>
      <c r="M82" s="216" t="s">
        <v>42</v>
      </c>
      <c r="N82" s="216"/>
      <c r="O82" s="216"/>
      <c r="P82" s="34"/>
      <c r="Q82" s="32"/>
      <c r="R82" s="32"/>
    </row>
    <row r="83" spans="1:18" ht="15">
      <c r="A83"/>
      <c r="B83" s="85"/>
      <c r="C83" s="85"/>
      <c r="D83" s="145"/>
      <c r="E83" s="145"/>
      <c r="F83" s="145"/>
      <c r="G83" s="157"/>
      <c r="H83" s="157"/>
      <c r="I83" s="157"/>
      <c r="J83"/>
      <c r="K83"/>
      <c r="L83" s="32"/>
      <c r="M83" s="148"/>
      <c r="N83" s="148"/>
      <c r="O83" s="148"/>
      <c r="P83" s="148"/>
      <c r="Q83" s="32"/>
      <c r="R83" s="32"/>
    </row>
    <row r="84" spans="1:18" ht="15">
      <c r="A84"/>
      <c r="B84" s="85"/>
      <c r="C84" s="85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1:18" ht="15">
      <c r="A85"/>
      <c r="B85" s="83" t="s">
        <v>43</v>
      </c>
      <c r="C85" s="158" t="s">
        <v>44</v>
      </c>
      <c r="D85" s="158"/>
      <c r="E85" s="158"/>
      <c r="F85" s="158" t="s">
        <v>90</v>
      </c>
      <c r="G85" s="158"/>
      <c r="H85" s="158" t="s">
        <v>91</v>
      </c>
      <c r="I85" s="158"/>
      <c r="J85" s="158" t="s">
        <v>47</v>
      </c>
      <c r="K85" s="158"/>
      <c r="L85" s="158"/>
      <c r="M85" s="158" t="s">
        <v>48</v>
      </c>
      <c r="N85" s="158"/>
      <c r="O85" s="158"/>
      <c r="P85" s="158"/>
      <c r="Q85" s="158"/>
      <c r="R85" s="158"/>
    </row>
    <row r="86" spans="1:18" ht="15">
      <c r="A86"/>
      <c r="B86" s="37"/>
      <c r="C86" s="167"/>
      <c r="D86" s="168"/>
      <c r="E86" s="169"/>
      <c r="F86" s="167"/>
      <c r="G86" s="169"/>
      <c r="H86" s="167"/>
      <c r="I86" s="169"/>
      <c r="J86" s="167"/>
      <c r="K86" s="168"/>
      <c r="L86" s="169"/>
      <c r="M86" s="164" t="s">
        <v>49</v>
      </c>
      <c r="N86" s="164"/>
      <c r="O86" s="164" t="s">
        <v>15</v>
      </c>
      <c r="P86" s="164"/>
      <c r="Q86" s="165" t="s">
        <v>50</v>
      </c>
      <c r="R86" s="165"/>
    </row>
    <row r="87" spans="1:18" ht="15">
      <c r="A87"/>
      <c r="B87" s="38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39" t="s">
        <v>51</v>
      </c>
      <c r="N87" s="39" t="s">
        <v>52</v>
      </c>
      <c r="O87" s="39" t="s">
        <v>51</v>
      </c>
      <c r="P87" s="39" t="s">
        <v>52</v>
      </c>
      <c r="Q87" s="39" t="s">
        <v>51</v>
      </c>
      <c r="R87" s="39" t="s">
        <v>52</v>
      </c>
    </row>
    <row r="88" spans="1:18" ht="9.6" customHeight="1"/>
    <row r="89" spans="1:18" ht="15">
      <c r="A89"/>
      <c r="B89" s="75">
        <v>4.5</v>
      </c>
      <c r="C89" s="200" t="s">
        <v>178</v>
      </c>
      <c r="D89" s="201"/>
      <c r="E89" s="201"/>
      <c r="F89" s="192" t="str">
        <f t="shared" ref="F89" si="3">$F$20</f>
        <v>100-SP-CI-0003</v>
      </c>
      <c r="G89" s="193"/>
      <c r="H89" s="192" t="s">
        <v>17</v>
      </c>
      <c r="I89" s="193"/>
      <c r="J89" s="192" t="s">
        <v>186</v>
      </c>
      <c r="K89" s="196"/>
      <c r="L89" s="196"/>
      <c r="M89" s="185" t="s">
        <v>198</v>
      </c>
      <c r="N89" s="185"/>
      <c r="O89" s="185" t="s">
        <v>185</v>
      </c>
      <c r="P89" s="181"/>
      <c r="Q89" s="181"/>
      <c r="R89" s="181"/>
    </row>
    <row r="90" spans="1:18" ht="15">
      <c r="A90"/>
      <c r="B90" s="82"/>
      <c r="C90" s="202" t="s">
        <v>179</v>
      </c>
      <c r="D90" s="203"/>
      <c r="E90" s="203"/>
      <c r="F90" s="194"/>
      <c r="G90" s="195"/>
      <c r="H90" s="194"/>
      <c r="I90" s="195"/>
      <c r="J90" s="194"/>
      <c r="K90" s="197"/>
      <c r="L90" s="197"/>
      <c r="M90" s="186"/>
      <c r="N90" s="186"/>
      <c r="O90" s="186"/>
      <c r="P90" s="182"/>
      <c r="Q90" s="182"/>
      <c r="R90" s="182"/>
    </row>
    <row r="91" spans="1:18" ht="15">
      <c r="A91"/>
      <c r="B91" s="72">
        <v>5</v>
      </c>
      <c r="C91" s="219" t="s">
        <v>151</v>
      </c>
      <c r="D91" s="220"/>
      <c r="E91" s="220"/>
      <c r="F91" s="220"/>
      <c r="G91" s="220"/>
      <c r="H91" s="220"/>
      <c r="I91" s="220"/>
      <c r="J91" s="220"/>
      <c r="K91" s="220"/>
      <c r="L91" s="221"/>
      <c r="M91" s="96"/>
      <c r="N91" s="96"/>
      <c r="O91" s="96"/>
      <c r="P91" s="47"/>
      <c r="Q91" s="47"/>
      <c r="R91" s="47"/>
    </row>
    <row r="92" spans="1:18" ht="15">
      <c r="A92"/>
      <c r="B92" s="61">
        <v>5.0999999999999996</v>
      </c>
      <c r="C92" s="200" t="s">
        <v>191</v>
      </c>
      <c r="D92" s="201"/>
      <c r="E92" s="204"/>
      <c r="F92" s="205" t="str">
        <f t="shared" ref="F92:F93" si="4">$F$20</f>
        <v>100-SP-CI-0003</v>
      </c>
      <c r="G92" s="206"/>
      <c r="H92" s="205" t="s">
        <v>0</v>
      </c>
      <c r="I92" s="206"/>
      <c r="J92" s="229" t="s">
        <v>186</v>
      </c>
      <c r="K92" s="228"/>
      <c r="L92" s="230"/>
      <c r="M92" s="95" t="s">
        <v>184</v>
      </c>
      <c r="N92" s="96"/>
      <c r="O92" s="96" t="s">
        <v>184</v>
      </c>
      <c r="P92" s="47"/>
      <c r="Q92" s="47"/>
      <c r="R92" s="47"/>
    </row>
    <row r="93" spans="1:18" ht="15">
      <c r="A93"/>
      <c r="B93" s="61">
        <v>5.2</v>
      </c>
      <c r="C93" s="200" t="s">
        <v>152</v>
      </c>
      <c r="D93" s="201"/>
      <c r="E93" s="204"/>
      <c r="F93" s="205" t="str">
        <f t="shared" si="4"/>
        <v>100-SP-CI-0003</v>
      </c>
      <c r="G93" s="206"/>
      <c r="H93" s="192" t="s">
        <v>0</v>
      </c>
      <c r="I93" s="193"/>
      <c r="J93" s="192" t="s">
        <v>153</v>
      </c>
      <c r="K93" s="196"/>
      <c r="L93" s="193"/>
      <c r="M93" s="185" t="s">
        <v>198</v>
      </c>
      <c r="N93" s="185"/>
      <c r="O93" s="185" t="s">
        <v>197</v>
      </c>
      <c r="P93" s="181"/>
      <c r="Q93" s="181"/>
      <c r="R93" s="181"/>
    </row>
    <row r="94" spans="1:18" ht="15">
      <c r="A94"/>
      <c r="B94" s="72"/>
      <c r="C94" s="202"/>
      <c r="D94" s="203"/>
      <c r="E94" s="234"/>
      <c r="F94" s="214" t="s">
        <v>115</v>
      </c>
      <c r="G94" s="223"/>
      <c r="H94" s="194"/>
      <c r="I94" s="195"/>
      <c r="J94" s="194"/>
      <c r="K94" s="197"/>
      <c r="L94" s="195"/>
      <c r="M94" s="186"/>
      <c r="N94" s="186"/>
      <c r="O94" s="186"/>
      <c r="P94" s="182"/>
      <c r="Q94" s="182"/>
      <c r="R94" s="182"/>
    </row>
    <row r="95" spans="1:18" ht="15">
      <c r="A95"/>
      <c r="B95" s="73">
        <v>5.3</v>
      </c>
      <c r="C95" s="207" t="s">
        <v>180</v>
      </c>
      <c r="D95" s="208"/>
      <c r="E95" s="209"/>
      <c r="F95" s="192" t="str">
        <f t="shared" ref="F95:F106" si="5">$F$20</f>
        <v>100-SP-CI-0003</v>
      </c>
      <c r="G95" s="193"/>
      <c r="H95" s="210" t="s">
        <v>154</v>
      </c>
      <c r="I95" s="211"/>
      <c r="J95" s="205" t="s">
        <v>155</v>
      </c>
      <c r="K95" s="212"/>
      <c r="L95" s="206"/>
      <c r="M95" s="185" t="s">
        <v>198</v>
      </c>
      <c r="N95" s="185"/>
      <c r="O95" s="185" t="s">
        <v>185</v>
      </c>
      <c r="P95" s="181"/>
      <c r="Q95" s="181"/>
      <c r="R95" s="181"/>
    </row>
    <row r="96" spans="1:18" ht="15">
      <c r="A96"/>
      <c r="B96" s="74"/>
      <c r="C96" s="202"/>
      <c r="D96" s="203"/>
      <c r="E96" s="234"/>
      <c r="F96" s="194"/>
      <c r="G96" s="195"/>
      <c r="H96" s="214" t="s">
        <v>113</v>
      </c>
      <c r="I96" s="215"/>
      <c r="J96" s="210" t="s">
        <v>114</v>
      </c>
      <c r="K96" s="211"/>
      <c r="L96" s="222"/>
      <c r="M96" s="186"/>
      <c r="N96" s="186"/>
      <c r="O96" s="186"/>
      <c r="P96" s="182"/>
      <c r="Q96" s="182"/>
      <c r="R96" s="182"/>
    </row>
    <row r="97" spans="1:18" ht="15">
      <c r="A97"/>
      <c r="B97" s="187">
        <v>5.4</v>
      </c>
      <c r="C97" s="188" t="s">
        <v>156</v>
      </c>
      <c r="D97" s="188"/>
      <c r="E97" s="189"/>
      <c r="F97" s="192" t="str">
        <f t="shared" si="5"/>
        <v>100-SP-CI-0003</v>
      </c>
      <c r="G97" s="193"/>
      <c r="H97" s="205" t="s">
        <v>135</v>
      </c>
      <c r="I97" s="212"/>
      <c r="J97" s="192" t="s">
        <v>186</v>
      </c>
      <c r="K97" s="196"/>
      <c r="L97" s="193"/>
      <c r="M97" s="185" t="s">
        <v>198</v>
      </c>
      <c r="N97" s="185"/>
      <c r="O97" s="185" t="s">
        <v>197</v>
      </c>
      <c r="P97" s="181"/>
      <c r="Q97" s="181"/>
      <c r="R97" s="181"/>
    </row>
    <row r="98" spans="1:18" ht="15">
      <c r="A98"/>
      <c r="B98" s="187"/>
      <c r="C98" s="198"/>
      <c r="D98" s="198"/>
      <c r="E98" s="199"/>
      <c r="F98" s="194"/>
      <c r="G98" s="195"/>
      <c r="H98" s="210" t="s">
        <v>0</v>
      </c>
      <c r="I98" s="222"/>
      <c r="J98" s="194"/>
      <c r="K98" s="197"/>
      <c r="L98" s="195"/>
      <c r="M98" s="186"/>
      <c r="N98" s="186"/>
      <c r="O98" s="186"/>
      <c r="P98" s="182"/>
      <c r="Q98" s="182"/>
      <c r="R98" s="182"/>
    </row>
    <row r="99" spans="1:18" ht="15">
      <c r="A99"/>
      <c r="B99" s="61">
        <v>5.5</v>
      </c>
      <c r="C99" s="201" t="s">
        <v>157</v>
      </c>
      <c r="D99" s="201"/>
      <c r="E99" s="201"/>
      <c r="F99" s="205" t="str">
        <f t="shared" si="5"/>
        <v>100-SP-CI-0003</v>
      </c>
      <c r="G99" s="212"/>
      <c r="H99" s="205" t="s">
        <v>135</v>
      </c>
      <c r="I99" s="212"/>
      <c r="J99" s="192" t="s">
        <v>189</v>
      </c>
      <c r="K99" s="196"/>
      <c r="L99" s="193"/>
      <c r="M99" s="185" t="s">
        <v>198</v>
      </c>
      <c r="N99" s="185"/>
      <c r="O99" s="185" t="s">
        <v>197</v>
      </c>
      <c r="P99" s="181"/>
      <c r="Q99" s="181"/>
      <c r="R99" s="181"/>
    </row>
    <row r="100" spans="1:18" ht="15">
      <c r="A100"/>
      <c r="B100" s="72"/>
      <c r="C100" s="203"/>
      <c r="D100" s="203"/>
      <c r="E100" s="203"/>
      <c r="F100" s="214"/>
      <c r="G100" s="215"/>
      <c r="H100" s="210" t="s">
        <v>0</v>
      </c>
      <c r="I100" s="222"/>
      <c r="J100" s="194"/>
      <c r="K100" s="197"/>
      <c r="L100" s="195"/>
      <c r="M100" s="186"/>
      <c r="N100" s="186"/>
      <c r="O100" s="186"/>
      <c r="P100" s="182"/>
      <c r="Q100" s="182"/>
      <c r="R100" s="182"/>
    </row>
    <row r="101" spans="1:18" ht="15">
      <c r="A101"/>
      <c r="B101" s="73">
        <v>5.6</v>
      </c>
      <c r="C101" s="200" t="s">
        <v>75</v>
      </c>
      <c r="D101" s="201"/>
      <c r="E101" s="204"/>
      <c r="F101" s="205" t="str">
        <f t="shared" si="5"/>
        <v>100-SP-CI-0003</v>
      </c>
      <c r="G101" s="212"/>
      <c r="H101" s="205"/>
      <c r="I101" s="206"/>
      <c r="J101" s="205" t="s">
        <v>186</v>
      </c>
      <c r="K101" s="212"/>
      <c r="L101" s="212"/>
      <c r="M101" s="96" t="s">
        <v>198</v>
      </c>
      <c r="N101" s="96"/>
      <c r="O101" s="96" t="s">
        <v>197</v>
      </c>
      <c r="P101" s="47"/>
      <c r="Q101" s="47"/>
      <c r="R101" s="47"/>
    </row>
    <row r="102" spans="1:18" ht="15">
      <c r="A102"/>
      <c r="B102" s="75">
        <v>5.7</v>
      </c>
      <c r="C102" s="200" t="s">
        <v>158</v>
      </c>
      <c r="D102" s="201"/>
      <c r="E102" s="204"/>
      <c r="F102" s="192" t="str">
        <f t="shared" si="5"/>
        <v>100-SP-CI-0003</v>
      </c>
      <c r="G102" s="193"/>
      <c r="H102" s="192" t="s">
        <v>159</v>
      </c>
      <c r="I102" s="193"/>
      <c r="J102" s="205" t="s">
        <v>186</v>
      </c>
      <c r="K102" s="212"/>
      <c r="L102" s="212"/>
      <c r="M102" s="185" t="s">
        <v>198</v>
      </c>
      <c r="N102" s="185"/>
      <c r="O102" s="185" t="s">
        <v>197</v>
      </c>
      <c r="P102" s="181"/>
      <c r="Q102" s="181"/>
      <c r="R102" s="181"/>
    </row>
    <row r="103" spans="1:18" ht="15">
      <c r="A103"/>
      <c r="B103" s="74"/>
      <c r="C103" s="202"/>
      <c r="D103" s="203"/>
      <c r="E103" s="234"/>
      <c r="F103" s="194"/>
      <c r="G103" s="195"/>
      <c r="H103" s="194"/>
      <c r="I103" s="195"/>
      <c r="J103" s="210" t="s">
        <v>190</v>
      </c>
      <c r="K103" s="211"/>
      <c r="L103" s="222"/>
      <c r="M103" s="186"/>
      <c r="N103" s="186"/>
      <c r="O103" s="186"/>
      <c r="P103" s="182"/>
      <c r="Q103" s="182"/>
      <c r="R103" s="182"/>
    </row>
    <row r="104" spans="1:18" ht="15">
      <c r="A104"/>
      <c r="B104" s="187">
        <v>5.8</v>
      </c>
      <c r="C104" s="188" t="s">
        <v>181</v>
      </c>
      <c r="D104" s="188"/>
      <c r="E104" s="189"/>
      <c r="F104" s="192" t="str">
        <f t="shared" si="5"/>
        <v>100-SP-CI-0003</v>
      </c>
      <c r="G104" s="193"/>
      <c r="H104" s="192" t="s">
        <v>160</v>
      </c>
      <c r="I104" s="196"/>
      <c r="J104" s="192" t="s">
        <v>189</v>
      </c>
      <c r="K104" s="196"/>
      <c r="L104" s="193"/>
      <c r="M104" s="185" t="s">
        <v>198</v>
      </c>
      <c r="N104" s="185"/>
      <c r="O104" s="185" t="s">
        <v>185</v>
      </c>
      <c r="P104" s="181"/>
      <c r="Q104" s="181"/>
      <c r="R104" s="181"/>
    </row>
    <row r="105" spans="1:18" ht="15">
      <c r="A105"/>
      <c r="B105" s="187"/>
      <c r="C105" s="190"/>
      <c r="D105" s="190"/>
      <c r="E105" s="191"/>
      <c r="F105" s="194"/>
      <c r="G105" s="195"/>
      <c r="H105" s="194"/>
      <c r="I105" s="197"/>
      <c r="J105" s="194"/>
      <c r="K105" s="197"/>
      <c r="L105" s="195"/>
      <c r="M105" s="186"/>
      <c r="N105" s="186"/>
      <c r="O105" s="186"/>
      <c r="P105" s="182"/>
      <c r="Q105" s="182"/>
      <c r="R105" s="182"/>
    </row>
    <row r="106" spans="1:18" ht="15">
      <c r="A106"/>
      <c r="B106" s="61">
        <v>5.9</v>
      </c>
      <c r="C106" s="201" t="s">
        <v>161</v>
      </c>
      <c r="D106" s="201"/>
      <c r="E106" s="201"/>
      <c r="F106" s="192" t="str">
        <f t="shared" si="5"/>
        <v>100-SP-CI-0003</v>
      </c>
      <c r="G106" s="193"/>
      <c r="H106" s="205" t="s">
        <v>162</v>
      </c>
      <c r="I106" s="212"/>
      <c r="J106" s="192" t="s">
        <v>189</v>
      </c>
      <c r="K106" s="196"/>
      <c r="L106" s="193"/>
      <c r="M106" s="185" t="s">
        <v>198</v>
      </c>
      <c r="N106" s="185"/>
      <c r="O106" s="185" t="s">
        <v>198</v>
      </c>
      <c r="P106" s="181"/>
      <c r="Q106" s="181"/>
      <c r="R106" s="181"/>
    </row>
    <row r="107" spans="1:18" ht="15">
      <c r="A107"/>
      <c r="B107" s="62"/>
      <c r="C107" s="203"/>
      <c r="D107" s="203"/>
      <c r="E107" s="203"/>
      <c r="F107" s="194"/>
      <c r="G107" s="195"/>
      <c r="H107" s="214" t="s">
        <v>163</v>
      </c>
      <c r="I107" s="215"/>
      <c r="J107" s="194"/>
      <c r="K107" s="197"/>
      <c r="L107" s="195"/>
      <c r="M107" s="186"/>
      <c r="N107" s="186"/>
      <c r="O107" s="186"/>
      <c r="P107" s="182"/>
      <c r="Q107" s="182"/>
      <c r="R107" s="182"/>
    </row>
    <row r="108" spans="1:18" ht="15">
      <c r="A108"/>
      <c r="B108" s="53">
        <v>6</v>
      </c>
      <c r="C108" s="219" t="s">
        <v>164</v>
      </c>
      <c r="D108" s="220"/>
      <c r="E108" s="220"/>
      <c r="F108" s="220"/>
      <c r="G108" s="220"/>
      <c r="H108" s="220"/>
      <c r="I108" s="220"/>
      <c r="J108" s="220"/>
      <c r="K108" s="220"/>
      <c r="L108" s="220"/>
      <c r="M108" s="183"/>
      <c r="N108" s="183"/>
      <c r="O108" s="183"/>
      <c r="P108" s="183"/>
      <c r="Q108" s="183"/>
      <c r="R108" s="184"/>
    </row>
    <row r="109" spans="1:18" ht="15">
      <c r="A109"/>
      <c r="B109" s="54">
        <v>6.1</v>
      </c>
      <c r="C109" s="225" t="s">
        <v>183</v>
      </c>
      <c r="D109" s="226"/>
      <c r="E109" s="227"/>
      <c r="F109" s="205" t="str">
        <f t="shared" ref="F109" si="6">$F$20</f>
        <v>100-SP-CI-0003</v>
      </c>
      <c r="G109" s="212"/>
      <c r="H109" s="229" t="s">
        <v>0</v>
      </c>
      <c r="I109" s="230"/>
      <c r="J109" s="229" t="s">
        <v>19</v>
      </c>
      <c r="K109" s="228"/>
      <c r="L109" s="230"/>
      <c r="M109" s="47" t="s">
        <v>184</v>
      </c>
      <c r="N109" s="47"/>
      <c r="O109" s="47" t="s">
        <v>185</v>
      </c>
      <c r="P109" s="47"/>
      <c r="Q109" s="47"/>
      <c r="R109" s="47"/>
    </row>
    <row r="110" spans="1:18" ht="15">
      <c r="A110"/>
      <c r="B110" s="53">
        <v>7</v>
      </c>
      <c r="C110" s="219" t="s">
        <v>165</v>
      </c>
      <c r="D110" s="220"/>
      <c r="E110" s="220"/>
      <c r="F110" s="220"/>
      <c r="G110" s="220"/>
      <c r="H110" s="220"/>
      <c r="I110" s="220"/>
      <c r="J110" s="220"/>
      <c r="K110" s="220"/>
      <c r="L110" s="220"/>
      <c r="M110" s="183"/>
      <c r="N110" s="183"/>
      <c r="O110" s="183"/>
      <c r="P110" s="183"/>
      <c r="Q110" s="183"/>
      <c r="R110" s="184"/>
    </row>
    <row r="111" spans="1:18" ht="15">
      <c r="A111"/>
      <c r="B111" s="54">
        <v>7.1</v>
      </c>
      <c r="C111" s="225" t="s">
        <v>182</v>
      </c>
      <c r="D111" s="226"/>
      <c r="E111" s="227"/>
      <c r="F111" s="175" t="str">
        <f t="shared" ref="F111" si="7">$F$20</f>
        <v>100-SP-CI-0003</v>
      </c>
      <c r="G111" s="175"/>
      <c r="H111" s="229"/>
      <c r="I111" s="230"/>
      <c r="J111" s="229" t="s">
        <v>18</v>
      </c>
      <c r="K111" s="228"/>
      <c r="L111" s="230"/>
      <c r="M111" s="47" t="s">
        <v>199</v>
      </c>
      <c r="N111" s="47"/>
      <c r="O111" s="47" t="s">
        <v>185</v>
      </c>
      <c r="P111" s="47"/>
      <c r="Q111" s="47"/>
      <c r="R111" s="47"/>
    </row>
    <row r="112" spans="1:18" ht="7.5" customHeight="1"/>
    <row r="113" spans="1:19">
      <c r="B113" s="49" t="s">
        <v>76</v>
      </c>
      <c r="C113" s="56"/>
      <c r="D113" s="57" t="s">
        <v>77</v>
      </c>
      <c r="E113" s="57"/>
      <c r="F113" s="57"/>
      <c r="G113" s="58" t="s">
        <v>78</v>
      </c>
      <c r="H113" s="57"/>
      <c r="I113" s="57"/>
      <c r="J113" s="57"/>
      <c r="K113" s="56" t="s">
        <v>79</v>
      </c>
      <c r="L113" s="57"/>
      <c r="M113" s="57"/>
      <c r="N113" s="57"/>
      <c r="O113" s="56" t="s">
        <v>80</v>
      </c>
      <c r="P113" s="57"/>
      <c r="Q113" s="57"/>
      <c r="R113" s="57"/>
    </row>
    <row r="114" spans="1:19">
      <c r="B114" s="49"/>
      <c r="C114" s="56"/>
      <c r="D114" s="57" t="s">
        <v>81</v>
      </c>
      <c r="E114" s="57"/>
      <c r="F114" s="57"/>
      <c r="G114" s="58" t="s">
        <v>82</v>
      </c>
      <c r="H114" s="57"/>
      <c r="I114" s="57"/>
      <c r="J114" s="57"/>
      <c r="K114" s="56" t="s">
        <v>83</v>
      </c>
      <c r="L114" s="57"/>
      <c r="M114" s="57"/>
      <c r="N114" s="57"/>
      <c r="O114" s="56" t="s">
        <v>84</v>
      </c>
      <c r="P114" s="57"/>
      <c r="Q114" s="57"/>
      <c r="R114" s="57"/>
    </row>
    <row r="115" spans="1:19">
      <c r="B115" s="49"/>
      <c r="C115" s="56"/>
      <c r="D115" s="57" t="s">
        <v>85</v>
      </c>
      <c r="E115" s="57"/>
      <c r="F115" s="57"/>
      <c r="G115" s="58" t="s">
        <v>86</v>
      </c>
      <c r="H115" s="57"/>
      <c r="I115" s="57"/>
      <c r="J115" s="57"/>
      <c r="K115" s="56" t="s">
        <v>87</v>
      </c>
      <c r="L115" s="57"/>
      <c r="M115" s="57"/>
      <c r="N115" s="57"/>
      <c r="O115" s="56" t="s">
        <v>88</v>
      </c>
      <c r="P115" s="57"/>
      <c r="Q115" s="57"/>
      <c r="R115" s="57"/>
    </row>
    <row r="116" spans="1:19" ht="51" customHeight="1">
      <c r="A11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50"/>
      <c r="O116" s="150"/>
      <c r="P116" s="150"/>
      <c r="Q116"/>
      <c r="R116"/>
    </row>
    <row r="117" spans="1:19" ht="15">
      <c r="A117"/>
      <c r="B117" s="151" t="s">
        <v>26</v>
      </c>
      <c r="C117" s="151"/>
      <c r="D117" s="26" t="s">
        <v>27</v>
      </c>
      <c r="E117" s="102"/>
      <c r="F117" s="102"/>
      <c r="G117" s="25"/>
      <c r="H117" s="25"/>
      <c r="I117" s="25"/>
      <c r="J117" s="152" t="s">
        <v>28</v>
      </c>
      <c r="K117" s="152"/>
      <c r="L117" s="25" t="s">
        <v>29</v>
      </c>
      <c r="M117" s="25" t="s">
        <v>30</v>
      </c>
      <c r="N117" s="25"/>
      <c r="O117" s="28" t="s">
        <v>210</v>
      </c>
      <c r="P117" s="25"/>
      <c r="Q117" s="25"/>
      <c r="R117" s="25"/>
    </row>
    <row r="118" spans="1:19" ht="15">
      <c r="A118"/>
      <c r="B118" s="151" t="s">
        <v>31</v>
      </c>
      <c r="C118" s="151"/>
      <c r="D118" s="153" t="s">
        <v>32</v>
      </c>
      <c r="E118" s="153"/>
      <c r="F118" s="153"/>
      <c r="G118" s="154"/>
      <c r="H118" s="154"/>
      <c r="I118" s="154"/>
      <c r="J118" s="155" t="s">
        <v>33</v>
      </c>
      <c r="K118" s="155"/>
      <c r="L118" s="29" t="s">
        <v>34</v>
      </c>
      <c r="M118" s="156" t="s">
        <v>35</v>
      </c>
      <c r="N118" s="156"/>
      <c r="O118" s="156"/>
      <c r="P118" s="30">
        <v>2704</v>
      </c>
      <c r="Q118" s="29"/>
      <c r="R118" s="29"/>
    </row>
    <row r="119" spans="1:19" ht="15">
      <c r="A119"/>
      <c r="B119" s="103"/>
      <c r="C119" s="103"/>
      <c r="D119" s="144" t="s">
        <v>89</v>
      </c>
      <c r="E119" s="144"/>
      <c r="F119" s="144"/>
      <c r="G119" s="147" t="s">
        <v>25</v>
      </c>
      <c r="H119" s="147"/>
      <c r="I119" s="147"/>
      <c r="J119"/>
      <c r="K119"/>
      <c r="L119" s="32"/>
      <c r="M119" s="101"/>
      <c r="N119" s="101"/>
      <c r="O119" s="101"/>
      <c r="P119" s="34"/>
      <c r="Q119" s="32"/>
      <c r="R119" s="32"/>
    </row>
    <row r="120" spans="1:19" ht="15">
      <c r="A120"/>
      <c r="B120" s="103"/>
      <c r="C120" s="103"/>
      <c r="D120" s="144" t="s">
        <v>38</v>
      </c>
      <c r="E120" s="144"/>
      <c r="F120" s="144"/>
      <c r="G120" s="148"/>
      <c r="H120" s="148"/>
      <c r="I120" s="148"/>
      <c r="J120"/>
      <c r="K120"/>
      <c r="L120" s="32"/>
      <c r="M120" s="149" t="s">
        <v>39</v>
      </c>
      <c r="N120" s="149"/>
      <c r="O120" s="149"/>
      <c r="P120" s="34" t="s">
        <v>40</v>
      </c>
      <c r="Q120" s="32"/>
      <c r="R120" s="32"/>
    </row>
    <row r="121" spans="1:19" ht="15">
      <c r="A121"/>
      <c r="B121" s="103"/>
      <c r="C121" s="103"/>
      <c r="D121" s="144" t="s">
        <v>41</v>
      </c>
      <c r="E121" s="144"/>
      <c r="F121" s="144"/>
      <c r="G121" s="148"/>
      <c r="H121" s="148"/>
      <c r="I121" s="148"/>
      <c r="J121"/>
      <c r="K121"/>
      <c r="L121" s="32"/>
      <c r="M121" s="149" t="s">
        <v>42</v>
      </c>
      <c r="N121" s="149"/>
      <c r="O121" s="149"/>
      <c r="P121" s="34"/>
      <c r="Q121" s="32"/>
      <c r="R121" s="32"/>
    </row>
    <row r="122" spans="1:19" ht="15">
      <c r="A122"/>
      <c r="B122" s="103"/>
      <c r="C122" s="103"/>
      <c r="D122" s="145"/>
      <c r="E122" s="145"/>
      <c r="F122" s="145"/>
      <c r="G122" s="157"/>
      <c r="H122" s="157"/>
      <c r="I122" s="157"/>
      <c r="J122"/>
      <c r="K122"/>
      <c r="L122" s="32"/>
      <c r="M122" s="148"/>
      <c r="N122" s="148"/>
      <c r="O122" s="148"/>
      <c r="P122" s="148"/>
      <c r="Q122" s="32"/>
      <c r="R122" s="32"/>
    </row>
    <row r="124" spans="1:19" ht="18" customHeight="1">
      <c r="B124" s="180"/>
      <c r="C124" s="180"/>
      <c r="D124" s="180"/>
      <c r="E124" s="179" t="s">
        <v>201</v>
      </c>
      <c r="F124" s="179"/>
      <c r="G124" s="179"/>
      <c r="H124" s="179"/>
      <c r="I124" s="179"/>
      <c r="J124" s="179" t="s">
        <v>206</v>
      </c>
      <c r="K124" s="179"/>
      <c r="L124" s="179"/>
      <c r="M124" s="179"/>
      <c r="N124" s="179"/>
      <c r="O124" s="179"/>
      <c r="P124" s="179"/>
      <c r="Q124" s="179"/>
      <c r="R124" s="179"/>
      <c r="S124" s="112"/>
    </row>
    <row r="125" spans="1:19" ht="18" customHeight="1">
      <c r="B125" s="180" t="s">
        <v>202</v>
      </c>
      <c r="C125" s="180"/>
      <c r="D125" s="180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12"/>
    </row>
    <row r="126" spans="1:19" ht="18" customHeight="1">
      <c r="B126" s="180" t="s">
        <v>203</v>
      </c>
      <c r="C126" s="180"/>
      <c r="D126" s="180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12"/>
    </row>
    <row r="127" spans="1:19" ht="18" customHeight="1">
      <c r="B127" s="180" t="s">
        <v>204</v>
      </c>
      <c r="C127" s="180"/>
      <c r="D127" s="180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12"/>
    </row>
    <row r="128" spans="1:19" ht="18" customHeight="1">
      <c r="B128" s="180" t="s">
        <v>205</v>
      </c>
      <c r="C128" s="180"/>
      <c r="D128" s="180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12"/>
    </row>
  </sheetData>
  <mergeCells count="462">
    <mergeCell ref="B127:D127"/>
    <mergeCell ref="E127:I127"/>
    <mergeCell ref="J127:R127"/>
    <mergeCell ref="B128:D128"/>
    <mergeCell ref="E128:I128"/>
    <mergeCell ref="J128:R128"/>
    <mergeCell ref="B124:D124"/>
    <mergeCell ref="E124:I124"/>
    <mergeCell ref="J124:R124"/>
    <mergeCell ref="B125:D125"/>
    <mergeCell ref="E125:I125"/>
    <mergeCell ref="J125:R125"/>
    <mergeCell ref="B126:D126"/>
    <mergeCell ref="E126:I126"/>
    <mergeCell ref="J126:R126"/>
    <mergeCell ref="D119:F119"/>
    <mergeCell ref="G119:I119"/>
    <mergeCell ref="D120:F120"/>
    <mergeCell ref="G120:I120"/>
    <mergeCell ref="M120:O120"/>
    <mergeCell ref="D121:F121"/>
    <mergeCell ref="G121:I121"/>
    <mergeCell ref="M121:O121"/>
    <mergeCell ref="D122:F122"/>
    <mergeCell ref="G122:I122"/>
    <mergeCell ref="M122:N122"/>
    <mergeCell ref="O122:P122"/>
    <mergeCell ref="B116:M116"/>
    <mergeCell ref="N116:P116"/>
    <mergeCell ref="B117:C117"/>
    <mergeCell ref="J117:K117"/>
    <mergeCell ref="B118:C118"/>
    <mergeCell ref="D118:F118"/>
    <mergeCell ref="G118:I118"/>
    <mergeCell ref="J118:K118"/>
    <mergeCell ref="M118:O118"/>
    <mergeCell ref="J106:L107"/>
    <mergeCell ref="F95:G96"/>
    <mergeCell ref="J93:L94"/>
    <mergeCell ref="H93:I94"/>
    <mergeCell ref="M93:M94"/>
    <mergeCell ref="N93:N94"/>
    <mergeCell ref="O93:O94"/>
    <mergeCell ref="P93:P94"/>
    <mergeCell ref="Q93:Q94"/>
    <mergeCell ref="H97:I97"/>
    <mergeCell ref="H98:I98"/>
    <mergeCell ref="M95:M96"/>
    <mergeCell ref="N95:N96"/>
    <mergeCell ref="O95:O96"/>
    <mergeCell ref="J101:L101"/>
    <mergeCell ref="P95:P96"/>
    <mergeCell ref="Q95:Q96"/>
    <mergeCell ref="M102:M103"/>
    <mergeCell ref="N102:N103"/>
    <mergeCell ref="O102:O103"/>
    <mergeCell ref="P102:P103"/>
    <mergeCell ref="Q102:Q103"/>
    <mergeCell ref="F25:G26"/>
    <mergeCell ref="J25:L26"/>
    <mergeCell ref="Q89:Q90"/>
    <mergeCell ref="R89:R90"/>
    <mergeCell ref="J97:L98"/>
    <mergeCell ref="J99:L100"/>
    <mergeCell ref="F97:G98"/>
    <mergeCell ref="F102:G103"/>
    <mergeCell ref="H102:I103"/>
    <mergeCell ref="R93:R94"/>
    <mergeCell ref="M25:M26"/>
    <mergeCell ref="N25:N26"/>
    <mergeCell ref="O25:O26"/>
    <mergeCell ref="P25:P26"/>
    <mergeCell ref="M28:M30"/>
    <mergeCell ref="N28:N30"/>
    <mergeCell ref="O28:O30"/>
    <mergeCell ref="P28:P30"/>
    <mergeCell ref="Q28:Q30"/>
    <mergeCell ref="R28:R30"/>
    <mergeCell ref="M27:R27"/>
    <mergeCell ref="J31:L32"/>
    <mergeCell ref="H31:I32"/>
    <mergeCell ref="M33:M34"/>
    <mergeCell ref="M19:R19"/>
    <mergeCell ref="Q25:Q26"/>
    <mergeCell ref="R25:R26"/>
    <mergeCell ref="M23:M24"/>
    <mergeCell ref="N23:N24"/>
    <mergeCell ref="O23:O24"/>
    <mergeCell ref="P23:P24"/>
    <mergeCell ref="Q23:Q24"/>
    <mergeCell ref="R23:R24"/>
    <mergeCell ref="N20:N22"/>
    <mergeCell ref="O20:O22"/>
    <mergeCell ref="P20:P22"/>
    <mergeCell ref="Q20:Q22"/>
    <mergeCell ref="R20:R22"/>
    <mergeCell ref="N33:N34"/>
    <mergeCell ref="O33:O34"/>
    <mergeCell ref="P33:P34"/>
    <mergeCell ref="Q33:Q34"/>
    <mergeCell ref="R33:R34"/>
    <mergeCell ref="M31:M32"/>
    <mergeCell ref="N31:N32"/>
    <mergeCell ref="O31:O32"/>
    <mergeCell ref="P31:P32"/>
    <mergeCell ref="Q31:Q32"/>
    <mergeCell ref="R31:R32"/>
    <mergeCell ref="J29:L29"/>
    <mergeCell ref="C27:L27"/>
    <mergeCell ref="F28:G30"/>
    <mergeCell ref="H28:I30"/>
    <mergeCell ref="F33:G34"/>
    <mergeCell ref="M58:R58"/>
    <mergeCell ref="J55:L56"/>
    <mergeCell ref="M55:M56"/>
    <mergeCell ref="N55:N56"/>
    <mergeCell ref="O55:O56"/>
    <mergeCell ref="P55:P56"/>
    <mergeCell ref="Q55:Q56"/>
    <mergeCell ref="R55:R56"/>
    <mergeCell ref="M52:M53"/>
    <mergeCell ref="N52:N53"/>
    <mergeCell ref="O52:O53"/>
    <mergeCell ref="P52:P53"/>
    <mergeCell ref="Q52:Q53"/>
    <mergeCell ref="R52:R53"/>
    <mergeCell ref="J52:L53"/>
    <mergeCell ref="M45:N45"/>
    <mergeCell ref="O45:P45"/>
    <mergeCell ref="C47:E47"/>
    <mergeCell ref="F47:G47"/>
    <mergeCell ref="M59:M64"/>
    <mergeCell ref="N59:N64"/>
    <mergeCell ref="O59:O64"/>
    <mergeCell ref="P59:P64"/>
    <mergeCell ref="Q59:Q64"/>
    <mergeCell ref="R59:R64"/>
    <mergeCell ref="M65:M67"/>
    <mergeCell ref="N65:N67"/>
    <mergeCell ref="O65:O67"/>
    <mergeCell ref="P65:P67"/>
    <mergeCell ref="Q65:Q67"/>
    <mergeCell ref="R65:R67"/>
    <mergeCell ref="O68:O69"/>
    <mergeCell ref="P68:P69"/>
    <mergeCell ref="Q68:Q69"/>
    <mergeCell ref="R68:R69"/>
    <mergeCell ref="C111:E111"/>
    <mergeCell ref="F111:G111"/>
    <mergeCell ref="H111:I111"/>
    <mergeCell ref="J111:L111"/>
    <mergeCell ref="C110:L110"/>
    <mergeCell ref="C109:E109"/>
    <mergeCell ref="F109:G109"/>
    <mergeCell ref="H109:I109"/>
    <mergeCell ref="J109:L109"/>
    <mergeCell ref="C108:L108"/>
    <mergeCell ref="C106:E106"/>
    <mergeCell ref="H106:I106"/>
    <mergeCell ref="C107:E107"/>
    <mergeCell ref="H107:I107"/>
    <mergeCell ref="C102:E102"/>
    <mergeCell ref="J102:L102"/>
    <mergeCell ref="C103:E103"/>
    <mergeCell ref="J103:L103"/>
    <mergeCell ref="F106:G107"/>
    <mergeCell ref="J104:L105"/>
    <mergeCell ref="C99:E99"/>
    <mergeCell ref="F99:G99"/>
    <mergeCell ref="H99:I99"/>
    <mergeCell ref="C100:E100"/>
    <mergeCell ref="F100:G100"/>
    <mergeCell ref="H100:I100"/>
    <mergeCell ref="M68:M69"/>
    <mergeCell ref="N68:N69"/>
    <mergeCell ref="J95:L95"/>
    <mergeCell ref="C96:E96"/>
    <mergeCell ref="H96:I96"/>
    <mergeCell ref="J96:L96"/>
    <mergeCell ref="G83:I83"/>
    <mergeCell ref="M83:N83"/>
    <mergeCell ref="C70:E70"/>
    <mergeCell ref="F70:G70"/>
    <mergeCell ref="H70:I70"/>
    <mergeCell ref="J70:L70"/>
    <mergeCell ref="B77:M77"/>
    <mergeCell ref="D81:F81"/>
    <mergeCell ref="G81:I81"/>
    <mergeCell ref="M81:O81"/>
    <mergeCell ref="D82:F82"/>
    <mergeCell ref="G82:I82"/>
    <mergeCell ref="O83:P83"/>
    <mergeCell ref="C85:E85"/>
    <mergeCell ref="C93:E93"/>
    <mergeCell ref="F93:G93"/>
    <mergeCell ref="C94:E94"/>
    <mergeCell ref="F94:G94"/>
    <mergeCell ref="C91:L91"/>
    <mergeCell ref="J89:L90"/>
    <mergeCell ref="H89:I90"/>
    <mergeCell ref="F89:G90"/>
    <mergeCell ref="M89:M90"/>
    <mergeCell ref="N89:N90"/>
    <mergeCell ref="O89:O90"/>
    <mergeCell ref="P89:P90"/>
    <mergeCell ref="J92:L92"/>
    <mergeCell ref="M85:R85"/>
    <mergeCell ref="J86:L86"/>
    <mergeCell ref="M86:N86"/>
    <mergeCell ref="O86:P86"/>
    <mergeCell ref="Q86:R86"/>
    <mergeCell ref="J87:L87"/>
    <mergeCell ref="H85:I85"/>
    <mergeCell ref="J85:L85"/>
    <mergeCell ref="M82:O82"/>
    <mergeCell ref="B79:C79"/>
    <mergeCell ref="D79:F79"/>
    <mergeCell ref="G79:I79"/>
    <mergeCell ref="J79:K79"/>
    <mergeCell ref="M79:O79"/>
    <mergeCell ref="D80:F80"/>
    <mergeCell ref="G80:I80"/>
    <mergeCell ref="N77:P77"/>
    <mergeCell ref="B78:C78"/>
    <mergeCell ref="J78:K78"/>
    <mergeCell ref="J67:L67"/>
    <mergeCell ref="C68:E68"/>
    <mergeCell ref="F68:G68"/>
    <mergeCell ref="H68:I68"/>
    <mergeCell ref="C69:E69"/>
    <mergeCell ref="F69:G69"/>
    <mergeCell ref="H69:I69"/>
    <mergeCell ref="J68:L69"/>
    <mergeCell ref="C65:E65"/>
    <mergeCell ref="F65:G65"/>
    <mergeCell ref="H65:I65"/>
    <mergeCell ref="J65:L65"/>
    <mergeCell ref="C66:E66"/>
    <mergeCell ref="F66:G66"/>
    <mergeCell ref="H66:I66"/>
    <mergeCell ref="J66:L66"/>
    <mergeCell ref="J62:L62"/>
    <mergeCell ref="J63:L63"/>
    <mergeCell ref="C64:E64"/>
    <mergeCell ref="J64:L64"/>
    <mergeCell ref="C60:E60"/>
    <mergeCell ref="J60:L60"/>
    <mergeCell ref="C61:E61"/>
    <mergeCell ref="J61:L61"/>
    <mergeCell ref="C59:E59"/>
    <mergeCell ref="J59:L59"/>
    <mergeCell ref="F59:G64"/>
    <mergeCell ref="H62:I62"/>
    <mergeCell ref="H59:I61"/>
    <mergeCell ref="H47:I47"/>
    <mergeCell ref="J47:L47"/>
    <mergeCell ref="M47:R47"/>
    <mergeCell ref="C58:L58"/>
    <mergeCell ref="Q48:R48"/>
    <mergeCell ref="C49:E49"/>
    <mergeCell ref="F49:G49"/>
    <mergeCell ref="H49:I49"/>
    <mergeCell ref="J49:L49"/>
    <mergeCell ref="C50:E50"/>
    <mergeCell ref="F50:G50"/>
    <mergeCell ref="H50:I50"/>
    <mergeCell ref="J50:L50"/>
    <mergeCell ref="C48:E48"/>
    <mergeCell ref="F48:G48"/>
    <mergeCell ref="H48:I48"/>
    <mergeCell ref="J48:L48"/>
    <mergeCell ref="M48:N48"/>
    <mergeCell ref="O48:P48"/>
    <mergeCell ref="C54:E54"/>
    <mergeCell ref="C51:E51"/>
    <mergeCell ref="F51:G51"/>
    <mergeCell ref="H51:I51"/>
    <mergeCell ref="J51:L51"/>
    <mergeCell ref="M43:O43"/>
    <mergeCell ref="D44:F44"/>
    <mergeCell ref="G44:I44"/>
    <mergeCell ref="M44:O44"/>
    <mergeCell ref="B39:M39"/>
    <mergeCell ref="N39:P39"/>
    <mergeCell ref="B40:C40"/>
    <mergeCell ref="J40:K40"/>
    <mergeCell ref="B41:C41"/>
    <mergeCell ref="D41:F41"/>
    <mergeCell ref="G41:I41"/>
    <mergeCell ref="J41:K41"/>
    <mergeCell ref="M41:O41"/>
    <mergeCell ref="C32:E32"/>
    <mergeCell ref="C33:E33"/>
    <mergeCell ref="H33:I33"/>
    <mergeCell ref="C34:E34"/>
    <mergeCell ref="H34:I34"/>
    <mergeCell ref="D42:F42"/>
    <mergeCell ref="G42:I42"/>
    <mergeCell ref="D43:F43"/>
    <mergeCell ref="G43:I43"/>
    <mergeCell ref="D45:F45"/>
    <mergeCell ref="G45:I45"/>
    <mergeCell ref="J33:L34"/>
    <mergeCell ref="F31:G32"/>
    <mergeCell ref="H22:I22"/>
    <mergeCell ref="C24:E24"/>
    <mergeCell ref="H24:I24"/>
    <mergeCell ref="C19:L19"/>
    <mergeCell ref="C17:E17"/>
    <mergeCell ref="F17:G17"/>
    <mergeCell ref="H17:I17"/>
    <mergeCell ref="J17:L17"/>
    <mergeCell ref="C21:E21"/>
    <mergeCell ref="H21:I21"/>
    <mergeCell ref="C23:E23"/>
    <mergeCell ref="H23:I23"/>
    <mergeCell ref="C20:E20"/>
    <mergeCell ref="H20:I20"/>
    <mergeCell ref="H18:I18"/>
    <mergeCell ref="J18:L18"/>
    <mergeCell ref="F23:G24"/>
    <mergeCell ref="J23:L24"/>
    <mergeCell ref="J20:L22"/>
    <mergeCell ref="F20:G22"/>
    <mergeCell ref="C57:E57"/>
    <mergeCell ref="F57:G57"/>
    <mergeCell ref="H57:I57"/>
    <mergeCell ref="J57:L57"/>
    <mergeCell ref="C55:E55"/>
    <mergeCell ref="F55:G55"/>
    <mergeCell ref="H55:I55"/>
    <mergeCell ref="C56:E56"/>
    <mergeCell ref="F56:G56"/>
    <mergeCell ref="H56:I56"/>
    <mergeCell ref="F54:G54"/>
    <mergeCell ref="H54:I54"/>
    <mergeCell ref="J54:L54"/>
    <mergeCell ref="C52:E52"/>
    <mergeCell ref="F52:G52"/>
    <mergeCell ref="H52:I52"/>
    <mergeCell ref="C53:E53"/>
    <mergeCell ref="H53:I53"/>
    <mergeCell ref="M7:N7"/>
    <mergeCell ref="C13:L13"/>
    <mergeCell ref="C31:E31"/>
    <mergeCell ref="C30:E30"/>
    <mergeCell ref="J30:L30"/>
    <mergeCell ref="C25:E25"/>
    <mergeCell ref="H25:I25"/>
    <mergeCell ref="C26:E26"/>
    <mergeCell ref="H26:I26"/>
    <mergeCell ref="C28:E28"/>
    <mergeCell ref="J28:L28"/>
    <mergeCell ref="C29:E29"/>
    <mergeCell ref="J10:L10"/>
    <mergeCell ref="M10:N10"/>
    <mergeCell ref="C16:E16"/>
    <mergeCell ref="F16:G16"/>
    <mergeCell ref="C14:E14"/>
    <mergeCell ref="F14:G14"/>
    <mergeCell ref="H14:I14"/>
    <mergeCell ref="J14:L14"/>
    <mergeCell ref="C15:E15"/>
    <mergeCell ref="F15:G15"/>
    <mergeCell ref="H15:I15"/>
    <mergeCell ref="J15:L15"/>
    <mergeCell ref="J12:L12"/>
    <mergeCell ref="B1:M1"/>
    <mergeCell ref="N1:P1"/>
    <mergeCell ref="B2:C2"/>
    <mergeCell ref="J2:K2"/>
    <mergeCell ref="B3:C3"/>
    <mergeCell ref="D3:F3"/>
    <mergeCell ref="G3:I3"/>
    <mergeCell ref="J3:K3"/>
    <mergeCell ref="M3:O3"/>
    <mergeCell ref="H16:I16"/>
    <mergeCell ref="J16:L16"/>
    <mergeCell ref="C18:E18"/>
    <mergeCell ref="F18:G18"/>
    <mergeCell ref="M5:O5"/>
    <mergeCell ref="D6:F6"/>
    <mergeCell ref="G6:I6"/>
    <mergeCell ref="M6:O6"/>
    <mergeCell ref="O7:P7"/>
    <mergeCell ref="C9:E9"/>
    <mergeCell ref="F9:G9"/>
    <mergeCell ref="H9:I9"/>
    <mergeCell ref="J9:L9"/>
    <mergeCell ref="M9:R9"/>
    <mergeCell ref="Q10:R10"/>
    <mergeCell ref="C11:E11"/>
    <mergeCell ref="F11:G11"/>
    <mergeCell ref="H11:I11"/>
    <mergeCell ref="J11:L11"/>
    <mergeCell ref="C10:E10"/>
    <mergeCell ref="F10:G10"/>
    <mergeCell ref="O17:O18"/>
    <mergeCell ref="M17:M18"/>
    <mergeCell ref="O10:P10"/>
    <mergeCell ref="D4:F4"/>
    <mergeCell ref="G4:I4"/>
    <mergeCell ref="D5:F5"/>
    <mergeCell ref="G5:I5"/>
    <mergeCell ref="D7:F7"/>
    <mergeCell ref="G7:I7"/>
    <mergeCell ref="C12:E12"/>
    <mergeCell ref="F12:G12"/>
    <mergeCell ref="H12:I12"/>
    <mergeCell ref="H10:I10"/>
    <mergeCell ref="B104:B105"/>
    <mergeCell ref="C104:E105"/>
    <mergeCell ref="F104:G105"/>
    <mergeCell ref="H104:I105"/>
    <mergeCell ref="B97:B98"/>
    <mergeCell ref="C97:E98"/>
    <mergeCell ref="C89:E89"/>
    <mergeCell ref="C90:E90"/>
    <mergeCell ref="D83:F83"/>
    <mergeCell ref="C92:E92"/>
    <mergeCell ref="F92:G92"/>
    <mergeCell ref="H92:I92"/>
    <mergeCell ref="C86:E86"/>
    <mergeCell ref="F86:G86"/>
    <mergeCell ref="H86:I86"/>
    <mergeCell ref="C95:E95"/>
    <mergeCell ref="H95:I95"/>
    <mergeCell ref="C101:E101"/>
    <mergeCell ref="F101:G101"/>
    <mergeCell ref="H101:I101"/>
    <mergeCell ref="C87:E87"/>
    <mergeCell ref="F87:G87"/>
    <mergeCell ref="H87:I87"/>
    <mergeCell ref="F85:G85"/>
    <mergeCell ref="R95:R96"/>
    <mergeCell ref="M97:M98"/>
    <mergeCell ref="N97:N98"/>
    <mergeCell ref="O97:O98"/>
    <mergeCell ref="P97:P98"/>
    <mergeCell ref="Q97:Q98"/>
    <mergeCell ref="R97:R98"/>
    <mergeCell ref="M99:M100"/>
    <mergeCell ref="N99:N100"/>
    <mergeCell ref="O99:O100"/>
    <mergeCell ref="P99:P100"/>
    <mergeCell ref="Q99:Q100"/>
    <mergeCell ref="R99:R100"/>
    <mergeCell ref="R102:R103"/>
    <mergeCell ref="M108:R108"/>
    <mergeCell ref="M110:R110"/>
    <mergeCell ref="M104:M105"/>
    <mergeCell ref="N104:N105"/>
    <mergeCell ref="O104:O105"/>
    <mergeCell ref="P104:P105"/>
    <mergeCell ref="Q104:Q105"/>
    <mergeCell ref="R104:R105"/>
    <mergeCell ref="M106:M107"/>
    <mergeCell ref="N106:N107"/>
    <mergeCell ref="O106:O107"/>
    <mergeCell ref="P106:P107"/>
    <mergeCell ref="Q106:Q107"/>
    <mergeCell ref="R106:R107"/>
  </mergeCells>
  <printOptions horizontalCentered="1"/>
  <pageMargins left="0.23622047244094491" right="0.23622047244094491" top="0.86421568627450984" bottom="0.74803149606299213" header="0.31496062992125984" footer="0.31496062992125984"/>
  <pageSetup paperSize="9" scale="77" fitToHeight="0" orientation="landscape" r:id="rId1"/>
  <headerFooter>
    <oddFooter>&amp;L&amp;8 04204-ITP-QA-001&amp;R&amp;8&amp;P/&amp;N</oddFooter>
  </headerFooter>
  <rowBreaks count="3" manualBreakCount="3">
    <brk id="38" max="18" man="1"/>
    <brk id="76" max="18" man="1"/>
    <brk id="115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ITP-REG</vt:lpstr>
      <vt:lpstr>ITP-001</vt:lpstr>
      <vt:lpstr>ITP-002</vt:lpstr>
      <vt:lpstr>CLIENT</vt:lpstr>
      <vt:lpstr>'ITP-001'!Print_Area</vt:lpstr>
      <vt:lpstr>'ITP-002'!Print_Area</vt:lpstr>
      <vt:lpstr>'ITP-REG'!Print_Area</vt:lpstr>
      <vt:lpstr>'ITP-REG'!Print_Titles</vt:lpstr>
      <vt:lpstr>PROJNAME</vt:lpstr>
      <vt:lpstr>PROJNO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Fowler</dc:creator>
  <cp:lastModifiedBy>Nick Bonner</cp:lastModifiedBy>
  <cp:lastPrinted>2014-10-21T01:16:31Z</cp:lastPrinted>
  <dcterms:created xsi:type="dcterms:W3CDTF">2012-12-11T03:32:17Z</dcterms:created>
  <dcterms:modified xsi:type="dcterms:W3CDTF">2014-10-21T01:16:39Z</dcterms:modified>
</cp:coreProperties>
</file>